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07D95A14-EFD5-4271-B1C0-5FF3C7D4E57F}" xr6:coauthVersionLast="36" xr6:coauthVersionMax="45" xr10:uidLastSave="{00000000-0000-0000-0000-000000000000}"/>
  <bookViews>
    <workbookView xWindow="11325" yWindow="810" windowWidth="17400" windowHeight="12990" xr2:uid="{1066BC59-0D2F-4810-B939-F56C2FE1CF2E}"/>
  </bookViews>
  <sheets>
    <sheet name="操作前" sheetId="1" r:id="rId1"/>
    <sheet name="操作後-1" sheetId="3" r:id="rId2"/>
    <sheet name="操作後-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3" l="1"/>
  <c r="B13" i="2"/>
</calcChain>
</file>

<file path=xl/sharedStrings.xml><?xml version="1.0" encoding="utf-8"?>
<sst xmlns="http://schemas.openxmlformats.org/spreadsheetml/2006/main" count="84" uniqueCount="13">
  <si>
    <t>鹿児島那覇航路２等料金表</t>
    <rPh sb="0" eb="3">
      <t>カゴシマ</t>
    </rPh>
    <rPh sb="3" eb="5">
      <t>ナハ</t>
    </rPh>
    <rPh sb="5" eb="7">
      <t>コウロ</t>
    </rPh>
    <rPh sb="8" eb="9">
      <t>トウ</t>
    </rPh>
    <rPh sb="9" eb="11">
      <t>リョウキン</t>
    </rPh>
    <rPh sb="11" eb="12">
      <t>ヒョウ</t>
    </rPh>
    <phoneticPr fontId="3"/>
  </si>
  <si>
    <t>2等料金</t>
    <rPh sb="1" eb="2">
      <t>トウ</t>
    </rPh>
    <rPh sb="2" eb="4">
      <t>リョウキン</t>
    </rPh>
    <phoneticPr fontId="3"/>
  </si>
  <si>
    <t>鹿児島</t>
    <rPh sb="0" eb="3">
      <t>カゴシマ</t>
    </rPh>
    <phoneticPr fontId="3"/>
  </si>
  <si>
    <t>名瀬</t>
    <rPh sb="0" eb="2">
      <t>ナゼ</t>
    </rPh>
    <phoneticPr fontId="3"/>
  </si>
  <si>
    <t>亀徳</t>
    <rPh sb="0" eb="1">
      <t>カメ</t>
    </rPh>
    <rPh sb="1" eb="2">
      <t>トク</t>
    </rPh>
    <phoneticPr fontId="3"/>
  </si>
  <si>
    <t>和泊</t>
    <rPh sb="0" eb="2">
      <t>ワドマリ</t>
    </rPh>
    <phoneticPr fontId="3"/>
  </si>
  <si>
    <t>与論</t>
    <rPh sb="0" eb="2">
      <t>ヨロン</t>
    </rPh>
    <phoneticPr fontId="3"/>
  </si>
  <si>
    <t>本部</t>
    <rPh sb="0" eb="2">
      <t>モトブ</t>
    </rPh>
    <phoneticPr fontId="3"/>
  </si>
  <si>
    <t>那覇</t>
    <rPh sb="0" eb="2">
      <t>ナハ</t>
    </rPh>
    <phoneticPr fontId="3"/>
  </si>
  <si>
    <t>－</t>
    <phoneticPr fontId="3"/>
  </si>
  <si>
    <t>出発地</t>
    <rPh sb="0" eb="3">
      <t>シュッパツチ</t>
    </rPh>
    <phoneticPr fontId="3"/>
  </si>
  <si>
    <t>到着地</t>
    <rPh sb="0" eb="2">
      <t>トウチャク</t>
    </rPh>
    <rPh sb="2" eb="3">
      <t>チ</t>
    </rPh>
    <phoneticPr fontId="3"/>
  </si>
  <si>
    <t>２等料金</t>
    <rPh sb="1" eb="2">
      <t>トウ</t>
    </rPh>
    <rPh sb="2" eb="4">
      <t>リョウキン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</si>
</sst>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2" xfId="1" applyFont="1" applyBorder="1" applyAlignment="1">
      <alignment horizontal="center" vertical="center"/>
    </xf>
    <xf numFmtId="6" fontId="0" fillId="0" borderId="3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0" fillId="0" borderId="5" xfId="1" applyFont="1" applyBorder="1" applyAlignment="1">
      <alignment horizontal="center" vertical="center"/>
    </xf>
    <xf numFmtId="6" fontId="0" fillId="0" borderId="6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EE470-E566-4744-8563-F8E244A4A9C0}">
  <dimension ref="A1:H13"/>
  <sheetViews>
    <sheetView tabSelected="1" workbookViewId="0">
      <selection activeCell="B13" sqref="B13"/>
    </sheetView>
  </sheetViews>
  <sheetFormatPr defaultRowHeight="18.75" x14ac:dyDescent="0.4"/>
  <cols>
    <col min="1" max="8" width="10.625" customWidth="1"/>
  </cols>
  <sheetData>
    <row r="1" spans="1:8" x14ac:dyDescent="0.4">
      <c r="A1" s="13" t="s">
        <v>0</v>
      </c>
      <c r="B1" s="13"/>
      <c r="C1" s="13"/>
      <c r="D1" s="13"/>
    </row>
    <row r="2" spans="1:8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pans="1:8" x14ac:dyDescent="0.4">
      <c r="A3" s="4" t="s">
        <v>2</v>
      </c>
      <c r="B3" s="5" t="s">
        <v>9</v>
      </c>
      <c r="C3" s="5">
        <v>9800</v>
      </c>
      <c r="D3" s="5">
        <v>11900</v>
      </c>
      <c r="E3" s="5">
        <v>13000</v>
      </c>
      <c r="F3" s="5">
        <v>14000</v>
      </c>
      <c r="G3" s="5">
        <v>14300</v>
      </c>
      <c r="H3" s="6">
        <v>15200</v>
      </c>
    </row>
    <row r="4" spans="1:8" x14ac:dyDescent="0.4">
      <c r="A4" s="4" t="s">
        <v>3</v>
      </c>
      <c r="B4" s="5">
        <v>9800</v>
      </c>
      <c r="C4" s="5" t="s">
        <v>9</v>
      </c>
      <c r="D4" s="5">
        <v>3300</v>
      </c>
      <c r="E4" s="5">
        <v>4800</v>
      </c>
      <c r="F4" s="5">
        <v>6000</v>
      </c>
      <c r="G4" s="5">
        <v>8100</v>
      </c>
      <c r="H4" s="6">
        <v>9700</v>
      </c>
    </row>
    <row r="5" spans="1:8" x14ac:dyDescent="0.4">
      <c r="A5" s="4" t="s">
        <v>4</v>
      </c>
      <c r="B5" s="5">
        <v>11900</v>
      </c>
      <c r="C5" s="5">
        <v>3300</v>
      </c>
      <c r="D5" s="5" t="s">
        <v>9</v>
      </c>
      <c r="E5" s="5">
        <v>1900</v>
      </c>
      <c r="F5" s="5">
        <v>3100</v>
      </c>
      <c r="G5" s="5">
        <v>5400</v>
      </c>
      <c r="H5" s="6">
        <v>6900</v>
      </c>
    </row>
    <row r="6" spans="1:8" x14ac:dyDescent="0.4">
      <c r="A6" s="4" t="s">
        <v>5</v>
      </c>
      <c r="B6" s="5">
        <v>13000</v>
      </c>
      <c r="C6" s="5">
        <v>4800</v>
      </c>
      <c r="D6" s="5">
        <v>1900</v>
      </c>
      <c r="E6" s="5" t="s">
        <v>9</v>
      </c>
      <c r="F6" s="5">
        <v>1800</v>
      </c>
      <c r="G6" s="5">
        <v>4400</v>
      </c>
      <c r="H6" s="6">
        <v>5900</v>
      </c>
    </row>
    <row r="7" spans="1:8" x14ac:dyDescent="0.4">
      <c r="A7" s="4" t="s">
        <v>6</v>
      </c>
      <c r="B7" s="5">
        <v>14000</v>
      </c>
      <c r="C7" s="5">
        <v>6000</v>
      </c>
      <c r="D7" s="5">
        <v>3100</v>
      </c>
      <c r="E7" s="5">
        <v>1800</v>
      </c>
      <c r="F7" s="5" t="s">
        <v>9</v>
      </c>
      <c r="G7" s="5">
        <v>3200</v>
      </c>
      <c r="H7" s="6">
        <v>4500</v>
      </c>
    </row>
    <row r="8" spans="1:8" x14ac:dyDescent="0.4">
      <c r="A8" s="4" t="s">
        <v>7</v>
      </c>
      <c r="B8" s="5">
        <v>14300</v>
      </c>
      <c r="C8" s="5">
        <v>8100</v>
      </c>
      <c r="D8" s="5">
        <v>5400</v>
      </c>
      <c r="E8" s="5">
        <v>4400</v>
      </c>
      <c r="F8" s="5">
        <v>3200</v>
      </c>
      <c r="G8" s="5" t="s">
        <v>9</v>
      </c>
      <c r="H8" s="6">
        <v>2300</v>
      </c>
    </row>
    <row r="9" spans="1:8" x14ac:dyDescent="0.4">
      <c r="A9" s="7" t="s">
        <v>8</v>
      </c>
      <c r="B9" s="8">
        <v>15200</v>
      </c>
      <c r="C9" s="8">
        <v>9700</v>
      </c>
      <c r="D9" s="8">
        <v>6900</v>
      </c>
      <c r="E9" s="8">
        <v>5900</v>
      </c>
      <c r="F9" s="8">
        <v>4500</v>
      </c>
      <c r="G9" s="8">
        <v>2300</v>
      </c>
      <c r="H9" s="9" t="s">
        <v>9</v>
      </c>
    </row>
    <row r="11" spans="1:8" x14ac:dyDescent="0.4">
      <c r="A11" s="10" t="s">
        <v>10</v>
      </c>
      <c r="B11" s="11" t="s">
        <v>2</v>
      </c>
    </row>
    <row r="12" spans="1:8" x14ac:dyDescent="0.4">
      <c r="A12" s="10" t="s">
        <v>11</v>
      </c>
      <c r="B12" s="11" t="s">
        <v>8</v>
      </c>
    </row>
    <row r="13" spans="1:8" x14ac:dyDescent="0.4">
      <c r="A13" s="12" t="s">
        <v>12</v>
      </c>
      <c r="B13" s="9"/>
    </row>
  </sheetData>
  <mergeCells count="1">
    <mergeCell ref="A1:D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24559-8047-4CB1-A66A-91B3A8568311}">
  <dimension ref="A1:H13"/>
  <sheetViews>
    <sheetView workbookViewId="0">
      <selection activeCell="B13" sqref="B13"/>
    </sheetView>
  </sheetViews>
  <sheetFormatPr defaultRowHeight="18.75" x14ac:dyDescent="0.4"/>
  <cols>
    <col min="1" max="8" width="10.625" customWidth="1"/>
  </cols>
  <sheetData>
    <row r="1" spans="1:8" x14ac:dyDescent="0.4">
      <c r="A1" s="13" t="s">
        <v>0</v>
      </c>
      <c r="B1" s="13"/>
      <c r="C1" s="13"/>
      <c r="D1" s="13"/>
    </row>
    <row r="2" spans="1:8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pans="1:8" x14ac:dyDescent="0.4">
      <c r="A3" s="4" t="s">
        <v>2</v>
      </c>
      <c r="B3" s="5" t="s">
        <v>9</v>
      </c>
      <c r="C3" s="5">
        <v>9800</v>
      </c>
      <c r="D3" s="5">
        <v>11900</v>
      </c>
      <c r="E3" s="5">
        <v>13000</v>
      </c>
      <c r="F3" s="5">
        <v>14000</v>
      </c>
      <c r="G3" s="5">
        <v>14300</v>
      </c>
      <c r="H3" s="6">
        <v>15200</v>
      </c>
    </row>
    <row r="4" spans="1:8" x14ac:dyDescent="0.4">
      <c r="A4" s="4" t="s">
        <v>3</v>
      </c>
      <c r="B4" s="5">
        <v>9800</v>
      </c>
      <c r="C4" s="5" t="s">
        <v>9</v>
      </c>
      <c r="D4" s="5">
        <v>3300</v>
      </c>
      <c r="E4" s="5">
        <v>4800</v>
      </c>
      <c r="F4" s="5">
        <v>6000</v>
      </c>
      <c r="G4" s="5">
        <v>8100</v>
      </c>
      <c r="H4" s="6">
        <v>9700</v>
      </c>
    </row>
    <row r="5" spans="1:8" x14ac:dyDescent="0.4">
      <c r="A5" s="4" t="s">
        <v>4</v>
      </c>
      <c r="B5" s="5">
        <v>11900</v>
      </c>
      <c r="C5" s="5">
        <v>3300</v>
      </c>
      <c r="D5" s="5" t="s">
        <v>9</v>
      </c>
      <c r="E5" s="5">
        <v>1900</v>
      </c>
      <c r="F5" s="5">
        <v>3100</v>
      </c>
      <c r="G5" s="5">
        <v>5400</v>
      </c>
      <c r="H5" s="6">
        <v>6900</v>
      </c>
    </row>
    <row r="6" spans="1:8" x14ac:dyDescent="0.4">
      <c r="A6" s="4" t="s">
        <v>5</v>
      </c>
      <c r="B6" s="5">
        <v>13000</v>
      </c>
      <c r="C6" s="5">
        <v>4800</v>
      </c>
      <c r="D6" s="5">
        <v>1900</v>
      </c>
      <c r="E6" s="5" t="s">
        <v>9</v>
      </c>
      <c r="F6" s="5">
        <v>1800</v>
      </c>
      <c r="G6" s="5">
        <v>4400</v>
      </c>
      <c r="H6" s="6">
        <v>5900</v>
      </c>
    </row>
    <row r="7" spans="1:8" x14ac:dyDescent="0.4">
      <c r="A7" s="4" t="s">
        <v>6</v>
      </c>
      <c r="B7" s="5">
        <v>14000</v>
      </c>
      <c r="C7" s="5">
        <v>6000</v>
      </c>
      <c r="D7" s="5">
        <v>3100</v>
      </c>
      <c r="E7" s="5">
        <v>1800</v>
      </c>
      <c r="F7" s="5" t="s">
        <v>9</v>
      </c>
      <c r="G7" s="5">
        <v>3200</v>
      </c>
      <c r="H7" s="6">
        <v>4500</v>
      </c>
    </row>
    <row r="8" spans="1:8" x14ac:dyDescent="0.4">
      <c r="A8" s="4" t="s">
        <v>7</v>
      </c>
      <c r="B8" s="5">
        <v>14300</v>
      </c>
      <c r="C8" s="5">
        <v>8100</v>
      </c>
      <c r="D8" s="5">
        <v>5400</v>
      </c>
      <c r="E8" s="5">
        <v>4400</v>
      </c>
      <c r="F8" s="5">
        <v>3200</v>
      </c>
      <c r="G8" s="5" t="s">
        <v>9</v>
      </c>
      <c r="H8" s="6">
        <v>2300</v>
      </c>
    </row>
    <row r="9" spans="1:8" x14ac:dyDescent="0.4">
      <c r="A9" s="7" t="s">
        <v>8</v>
      </c>
      <c r="B9" s="8">
        <v>15200</v>
      </c>
      <c r="C9" s="8">
        <v>9700</v>
      </c>
      <c r="D9" s="8">
        <v>6900</v>
      </c>
      <c r="E9" s="8">
        <v>5900</v>
      </c>
      <c r="F9" s="8">
        <v>4500</v>
      </c>
      <c r="G9" s="8">
        <v>2300</v>
      </c>
      <c r="H9" s="9" t="s">
        <v>9</v>
      </c>
    </row>
    <row r="11" spans="1:8" x14ac:dyDescent="0.4">
      <c r="A11" s="10" t="s">
        <v>10</v>
      </c>
      <c r="B11" s="11" t="s">
        <v>2</v>
      </c>
    </row>
    <row r="12" spans="1:8" x14ac:dyDescent="0.4">
      <c r="A12" s="10" t="s">
        <v>11</v>
      </c>
      <c r="B12" s="11" t="s">
        <v>8</v>
      </c>
    </row>
    <row r="13" spans="1:8" x14ac:dyDescent="0.4">
      <c r="A13" s="12" t="s">
        <v>12</v>
      </c>
      <c r="B13" s="9">
        <f>INDEX(B3:H9,MATCH(B11,A3:A9,0),MATCH(B12,B2:H2,0))</f>
        <v>15200</v>
      </c>
    </row>
  </sheetData>
  <mergeCells count="1">
    <mergeCell ref="A1:D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40D84-8F40-492E-8AD0-E8EBBB4B933D}">
  <dimension ref="A1:H13"/>
  <sheetViews>
    <sheetView workbookViewId="0">
      <selection activeCell="B12" sqref="B12"/>
    </sheetView>
  </sheetViews>
  <sheetFormatPr defaultRowHeight="18.75" x14ac:dyDescent="0.4"/>
  <cols>
    <col min="1" max="8" width="10.625" customWidth="1"/>
  </cols>
  <sheetData>
    <row r="1" spans="1:8" x14ac:dyDescent="0.4">
      <c r="A1" s="13" t="s">
        <v>0</v>
      </c>
      <c r="B1" s="13"/>
      <c r="C1" s="13"/>
      <c r="D1" s="13"/>
    </row>
    <row r="2" spans="1:8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pans="1:8" x14ac:dyDescent="0.4">
      <c r="A3" s="4" t="s">
        <v>2</v>
      </c>
      <c r="B3" s="5" t="s">
        <v>9</v>
      </c>
      <c r="C3" s="5">
        <v>9800</v>
      </c>
      <c r="D3" s="5">
        <v>11900</v>
      </c>
      <c r="E3" s="5">
        <v>13000</v>
      </c>
      <c r="F3" s="5">
        <v>14000</v>
      </c>
      <c r="G3" s="5">
        <v>14300</v>
      </c>
      <c r="H3" s="6">
        <v>15200</v>
      </c>
    </row>
    <row r="4" spans="1:8" x14ac:dyDescent="0.4">
      <c r="A4" s="4" t="s">
        <v>3</v>
      </c>
      <c r="B4" s="5">
        <v>9800</v>
      </c>
      <c r="C4" s="5" t="s">
        <v>9</v>
      </c>
      <c r="D4" s="5">
        <v>3300</v>
      </c>
      <c r="E4" s="5">
        <v>4800</v>
      </c>
      <c r="F4" s="5">
        <v>6000</v>
      </c>
      <c r="G4" s="5">
        <v>8100</v>
      </c>
      <c r="H4" s="6">
        <v>9700</v>
      </c>
    </row>
    <row r="5" spans="1:8" x14ac:dyDescent="0.4">
      <c r="A5" s="4" t="s">
        <v>4</v>
      </c>
      <c r="B5" s="5">
        <v>11900</v>
      </c>
      <c r="C5" s="5">
        <v>3300</v>
      </c>
      <c r="D5" s="5" t="s">
        <v>9</v>
      </c>
      <c r="E5" s="5">
        <v>1900</v>
      </c>
      <c r="F5" s="5">
        <v>3100</v>
      </c>
      <c r="G5" s="5">
        <v>5400</v>
      </c>
      <c r="H5" s="6">
        <v>6900</v>
      </c>
    </row>
    <row r="6" spans="1:8" x14ac:dyDescent="0.4">
      <c r="A6" s="4" t="s">
        <v>5</v>
      </c>
      <c r="B6" s="5">
        <v>13000</v>
      </c>
      <c r="C6" s="5">
        <v>4800</v>
      </c>
      <c r="D6" s="5">
        <v>1900</v>
      </c>
      <c r="E6" s="5" t="s">
        <v>9</v>
      </c>
      <c r="F6" s="5">
        <v>1800</v>
      </c>
      <c r="G6" s="5">
        <v>4400</v>
      </c>
      <c r="H6" s="6">
        <v>5900</v>
      </c>
    </row>
    <row r="7" spans="1:8" x14ac:dyDescent="0.4">
      <c r="A7" s="4" t="s">
        <v>6</v>
      </c>
      <c r="B7" s="5">
        <v>14000</v>
      </c>
      <c r="C7" s="5">
        <v>6000</v>
      </c>
      <c r="D7" s="5">
        <v>3100</v>
      </c>
      <c r="E7" s="5">
        <v>1800</v>
      </c>
      <c r="F7" s="5" t="s">
        <v>9</v>
      </c>
      <c r="G7" s="5">
        <v>3200</v>
      </c>
      <c r="H7" s="6">
        <v>4500</v>
      </c>
    </row>
    <row r="8" spans="1:8" x14ac:dyDescent="0.4">
      <c r="A8" s="4" t="s">
        <v>7</v>
      </c>
      <c r="B8" s="5">
        <v>14300</v>
      </c>
      <c r="C8" s="5">
        <v>8100</v>
      </c>
      <c r="D8" s="5">
        <v>5400</v>
      </c>
      <c r="E8" s="5">
        <v>4400</v>
      </c>
      <c r="F8" s="5">
        <v>3200</v>
      </c>
      <c r="G8" s="5" t="s">
        <v>9</v>
      </c>
      <c r="H8" s="6">
        <v>2300</v>
      </c>
    </row>
    <row r="9" spans="1:8" x14ac:dyDescent="0.4">
      <c r="A9" s="7" t="s">
        <v>8</v>
      </c>
      <c r="B9" s="8">
        <v>15200</v>
      </c>
      <c r="C9" s="8">
        <v>9700</v>
      </c>
      <c r="D9" s="8">
        <v>6900</v>
      </c>
      <c r="E9" s="8">
        <v>5900</v>
      </c>
      <c r="F9" s="8">
        <v>4500</v>
      </c>
      <c r="G9" s="8">
        <v>2300</v>
      </c>
      <c r="H9" s="9" t="s">
        <v>9</v>
      </c>
    </row>
    <row r="11" spans="1:8" x14ac:dyDescent="0.4">
      <c r="A11" s="10" t="s">
        <v>10</v>
      </c>
      <c r="B11" s="11" t="s">
        <v>2</v>
      </c>
    </row>
    <row r="12" spans="1:8" x14ac:dyDescent="0.4">
      <c r="A12" s="10" t="s">
        <v>11</v>
      </c>
      <c r="B12" s="11" t="s">
        <v>8</v>
      </c>
    </row>
    <row r="13" spans="1:8" x14ac:dyDescent="0.4">
      <c r="A13" s="12" t="s">
        <v>12</v>
      </c>
      <c r="B13" s="9">
        <f>INDEX(B3:H9,MATCH(B11,A3:A9,0),MATCH(B12,B2:H2,0))</f>
        <v>15200</v>
      </c>
    </row>
  </sheetData>
  <mergeCells count="1">
    <mergeCell ref="A1:D1"/>
  </mergeCells>
  <phoneticPr fontId="2"/>
  <dataValidations count="1">
    <dataValidation type="list" allowBlank="1" showInputMessage="1" showErrorMessage="1" sqref="B11:B12" xr:uid="{4050BEEE-160E-4C39-A006-F4CE5820ABB6}">
      <formula1>$A$3:$A$9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2019-12-26T07:20:15Z</dcterms:created>
  <dcterms:modified xsi:type="dcterms:W3CDTF">2020-03-03T07:01:05Z</dcterms:modified>
</cp:coreProperties>
</file>