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9AE70ABC-C37B-4052-BBEB-176EA16521AC}" xr6:coauthVersionLast="36" xr6:coauthVersionMax="45" xr10:uidLastSave="{00000000-0000-0000-0000-000000000000}"/>
  <bookViews>
    <workbookView xWindow="11370" yWindow="2610" windowWidth="17400" windowHeight="12990" xr2:uid="{007274F0-3829-4370-BFD6-0E611A8B9D80}"/>
  </bookViews>
  <sheets>
    <sheet name="３年１組" sheetId="3" r:id="rId1"/>
    <sheet name="３年２組" sheetId="4" r:id="rId2"/>
    <sheet name="３年３組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5" l="1"/>
  <c r="D17" i="5"/>
  <c r="C17" i="5"/>
  <c r="B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7" i="5" s="1"/>
  <c r="E17" i="4"/>
  <c r="D17" i="4"/>
  <c r="C17" i="4"/>
  <c r="B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17" i="4" s="1"/>
  <c r="E17" i="3"/>
  <c r="D17" i="3"/>
  <c r="C17" i="3"/>
  <c r="B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17" i="3" s="1"/>
</calcChain>
</file>

<file path=xl/sharedStrings.xml><?xml version="1.0" encoding="utf-8"?>
<sst xmlns="http://schemas.openxmlformats.org/spreadsheetml/2006/main" count="69" uniqueCount="53">
  <si>
    <t>3年1組 成績表</t>
    <rPh sb="1" eb="2">
      <t>ネン</t>
    </rPh>
    <rPh sb="3" eb="4">
      <t>クミ</t>
    </rPh>
    <rPh sb="5" eb="7">
      <t>セイセキ</t>
    </rPh>
    <rPh sb="7" eb="8">
      <t>ヒョウ</t>
    </rPh>
    <phoneticPr fontId="3"/>
  </si>
  <si>
    <t>期末テスト</t>
  </si>
  <si>
    <t>国語</t>
    <rPh sb="0" eb="2">
      <t>コクゴ</t>
    </rPh>
    <phoneticPr fontId="3"/>
  </si>
  <si>
    <t>算数</t>
    <rPh sb="0" eb="2">
      <t>サンスウ</t>
    </rPh>
    <phoneticPr fontId="3"/>
  </si>
  <si>
    <t>理科</t>
    <rPh sb="0" eb="2">
      <t>リカ</t>
    </rPh>
    <phoneticPr fontId="3"/>
  </si>
  <si>
    <t>社会</t>
    <rPh sb="0" eb="2">
      <t>シャカイ</t>
    </rPh>
    <phoneticPr fontId="3"/>
  </si>
  <si>
    <t>合計点</t>
    <rPh sb="0" eb="2">
      <t>ゴウケイ</t>
    </rPh>
    <rPh sb="2" eb="3">
      <t>テン</t>
    </rPh>
    <phoneticPr fontId="3"/>
  </si>
  <si>
    <t>合田　誠</t>
  </si>
  <si>
    <t>井上　里奈</t>
  </si>
  <si>
    <t>上村　大輔</t>
  </si>
  <si>
    <t>江本　由里</t>
  </si>
  <si>
    <t>小川　凛花</t>
  </si>
  <si>
    <t>太田　結衣</t>
  </si>
  <si>
    <t>沖田　颯太</t>
  </si>
  <si>
    <t>菊川　陽菜</t>
  </si>
  <si>
    <t>菊池　蓮</t>
  </si>
  <si>
    <t>近藤　浩樹</t>
  </si>
  <si>
    <t>近藤　凛</t>
  </si>
  <si>
    <t>瀬川　美優</t>
  </si>
  <si>
    <t>園田　玲奈</t>
  </si>
  <si>
    <t>田村　久人</t>
  </si>
  <si>
    <t>平均点</t>
    <rPh sb="0" eb="3">
      <t>ヘイキンテン</t>
    </rPh>
    <phoneticPr fontId="3"/>
  </si>
  <si>
    <t>学年平均点</t>
    <rPh sb="0" eb="2">
      <t>ガクネン</t>
    </rPh>
    <rPh sb="2" eb="4">
      <t>ヘイキン</t>
    </rPh>
    <rPh sb="4" eb="5">
      <t>テン</t>
    </rPh>
    <phoneticPr fontId="3"/>
  </si>
  <si>
    <t>3年2組 成績表</t>
    <rPh sb="1" eb="2">
      <t>ネン</t>
    </rPh>
    <rPh sb="3" eb="4">
      <t>クミ</t>
    </rPh>
    <rPh sb="5" eb="7">
      <t>セイセキ</t>
    </rPh>
    <rPh sb="7" eb="8">
      <t>ヒョウ</t>
    </rPh>
    <phoneticPr fontId="3"/>
  </si>
  <si>
    <t>相川　良太</t>
    <rPh sb="0" eb="2">
      <t>アイカワ</t>
    </rPh>
    <rPh sb="3" eb="5">
      <t>リョウタ</t>
    </rPh>
    <phoneticPr fontId="3"/>
  </si>
  <si>
    <t>相本　洋子</t>
    <rPh sb="0" eb="2">
      <t>アイモト</t>
    </rPh>
    <rPh sb="3" eb="5">
      <t>ヨウコ</t>
    </rPh>
    <phoneticPr fontId="3"/>
  </si>
  <si>
    <t>上田　大樹</t>
    <rPh sb="0" eb="2">
      <t>ウエダ</t>
    </rPh>
    <rPh sb="3" eb="5">
      <t>ダイキ</t>
    </rPh>
    <phoneticPr fontId="3"/>
  </si>
  <si>
    <t>江田　桃花</t>
    <rPh sb="0" eb="2">
      <t>エダ</t>
    </rPh>
    <rPh sb="3" eb="5">
      <t>モモカ</t>
    </rPh>
    <phoneticPr fontId="3"/>
  </si>
  <si>
    <t>小田　優香</t>
    <rPh sb="0" eb="2">
      <t>オダ</t>
    </rPh>
    <rPh sb="3" eb="5">
      <t>ユウカ</t>
    </rPh>
    <phoneticPr fontId="3"/>
  </si>
  <si>
    <t>大島　結衣</t>
    <rPh sb="0" eb="2">
      <t>オオシマ</t>
    </rPh>
    <rPh sb="3" eb="5">
      <t>ユイ</t>
    </rPh>
    <phoneticPr fontId="3"/>
  </si>
  <si>
    <t>小川　蓮</t>
    <rPh sb="0" eb="2">
      <t>オガワ</t>
    </rPh>
    <rPh sb="3" eb="4">
      <t>レン</t>
    </rPh>
    <phoneticPr fontId="3"/>
  </si>
  <si>
    <t>川口　陽菜</t>
    <rPh sb="0" eb="2">
      <t>カワグチ</t>
    </rPh>
    <rPh sb="3" eb="5">
      <t>ハルナ</t>
    </rPh>
    <phoneticPr fontId="3"/>
  </si>
  <si>
    <t>川本　颯太</t>
    <rPh sb="0" eb="2">
      <t>カワモト</t>
    </rPh>
    <rPh sb="3" eb="5">
      <t>ソウタ</t>
    </rPh>
    <phoneticPr fontId="3"/>
  </si>
  <si>
    <t>菊池　大和</t>
    <rPh sb="0" eb="2">
      <t>キクチ</t>
    </rPh>
    <rPh sb="3" eb="5">
      <t>ヤマト</t>
    </rPh>
    <phoneticPr fontId="3"/>
  </si>
  <si>
    <t>近藤　凛</t>
    <rPh sb="0" eb="2">
      <t>コンドウ</t>
    </rPh>
    <rPh sb="3" eb="4">
      <t>リン</t>
    </rPh>
    <phoneticPr fontId="3"/>
  </si>
  <si>
    <t>斉藤　優斗</t>
    <rPh sb="0" eb="2">
      <t>サイトウ</t>
    </rPh>
    <rPh sb="3" eb="5">
      <t>ユウト</t>
    </rPh>
    <phoneticPr fontId="3"/>
  </si>
  <si>
    <t>斉藤　美桜</t>
    <rPh sb="0" eb="2">
      <t>サイトウ</t>
    </rPh>
    <rPh sb="3" eb="4">
      <t>ミ</t>
    </rPh>
    <rPh sb="4" eb="5">
      <t>オウ</t>
    </rPh>
    <phoneticPr fontId="3"/>
  </si>
  <si>
    <t>須藤　遥人</t>
    <rPh sb="0" eb="2">
      <t>スドウ</t>
    </rPh>
    <rPh sb="3" eb="5">
      <t>ハルト</t>
    </rPh>
    <phoneticPr fontId="3"/>
  </si>
  <si>
    <t>3年3組 成績表</t>
    <rPh sb="1" eb="2">
      <t>ネン</t>
    </rPh>
    <rPh sb="3" eb="4">
      <t>クミ</t>
    </rPh>
    <rPh sb="5" eb="7">
      <t>セイセキ</t>
    </rPh>
    <rPh sb="7" eb="8">
      <t>ヒョウ</t>
    </rPh>
    <phoneticPr fontId="3"/>
  </si>
  <si>
    <t>秋山　太郎</t>
    <rPh sb="0" eb="2">
      <t>アキヤマ</t>
    </rPh>
    <rPh sb="3" eb="5">
      <t>タロウ</t>
    </rPh>
    <phoneticPr fontId="3"/>
  </si>
  <si>
    <t>上島　大樹</t>
    <rPh sb="0" eb="2">
      <t>ウエシマ</t>
    </rPh>
    <rPh sb="3" eb="5">
      <t>ダイキ</t>
    </rPh>
    <phoneticPr fontId="3"/>
  </si>
  <si>
    <t>江川　すみれ</t>
    <rPh sb="0" eb="2">
      <t>エガワ</t>
    </rPh>
    <phoneticPr fontId="3"/>
  </si>
  <si>
    <t>江本　和明</t>
    <rPh sb="0" eb="2">
      <t>エモト</t>
    </rPh>
    <rPh sb="3" eb="5">
      <t>カズアキ</t>
    </rPh>
    <phoneticPr fontId="3"/>
  </si>
  <si>
    <t>小島　鷹</t>
    <rPh sb="0" eb="2">
      <t>コジマ</t>
    </rPh>
    <rPh sb="3" eb="4">
      <t>タカ</t>
    </rPh>
    <phoneticPr fontId="3"/>
  </si>
  <si>
    <t>太田　順子</t>
    <rPh sb="0" eb="2">
      <t>オオタ</t>
    </rPh>
    <rPh sb="3" eb="5">
      <t>ジュンコ</t>
    </rPh>
    <phoneticPr fontId="3"/>
  </si>
  <si>
    <t>奥田　良平</t>
    <rPh sb="0" eb="2">
      <t>オクダ</t>
    </rPh>
    <rPh sb="3" eb="5">
      <t>リョウヘイ</t>
    </rPh>
    <phoneticPr fontId="3"/>
  </si>
  <si>
    <t>川田　颯太</t>
    <rPh sb="0" eb="2">
      <t>カワダ</t>
    </rPh>
    <rPh sb="3" eb="5">
      <t>ソウタ</t>
    </rPh>
    <phoneticPr fontId="3"/>
  </si>
  <si>
    <t>菊川　麗子</t>
    <rPh sb="0" eb="2">
      <t>キクカワ</t>
    </rPh>
    <rPh sb="3" eb="4">
      <t>レイ</t>
    </rPh>
    <rPh sb="4" eb="5">
      <t>コ</t>
    </rPh>
    <phoneticPr fontId="3"/>
  </si>
  <si>
    <t>近藤　俊介</t>
    <rPh sb="0" eb="2">
      <t>コンドウ</t>
    </rPh>
    <rPh sb="3" eb="5">
      <t>シュンスケ</t>
    </rPh>
    <phoneticPr fontId="3"/>
  </si>
  <si>
    <t>斉藤　陽菜</t>
    <rPh sb="0" eb="2">
      <t>サイトウ</t>
    </rPh>
    <rPh sb="3" eb="5">
      <t>ハルナ</t>
    </rPh>
    <phoneticPr fontId="3"/>
  </si>
  <si>
    <t>瀬川　達也</t>
    <rPh sb="0" eb="2">
      <t>セガワ</t>
    </rPh>
    <rPh sb="3" eb="5">
      <t>タツヤ</t>
    </rPh>
    <phoneticPr fontId="3"/>
  </si>
  <si>
    <t>田中　美緒</t>
    <rPh sb="0" eb="2">
      <t>タナカ</t>
    </rPh>
    <rPh sb="3" eb="5">
      <t>ミオ</t>
    </rPh>
    <phoneticPr fontId="3"/>
  </si>
  <si>
    <t>富山　純一</t>
    <rPh sb="0" eb="2">
      <t>トヤマ</t>
    </rPh>
    <rPh sb="3" eb="5">
      <t>ジュンイチ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</si>
</sst>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0"/>
      <color theme="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9">
    <border>
      <left/>
      <right/>
      <top/>
      <bottom/>
      <diagonal/>
    </border>
    <border>
      <left style="thin">
        <color theme="5" tint="0.39997558519241921"/>
      </left>
      <right/>
      <top/>
      <bottom/>
      <diagonal/>
    </border>
    <border>
      <left/>
      <right style="thin">
        <color theme="5" tint="0.39997558519241921"/>
      </right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1454817346722"/>
      </left>
      <right/>
      <top style="thin">
        <color theme="5" tint="0.39994506668294322"/>
      </top>
      <bottom/>
      <diagonal/>
    </border>
    <border>
      <left/>
      <right/>
      <top style="thin">
        <color theme="5" tint="0.39994506668294322"/>
      </top>
      <bottom/>
      <diagonal/>
    </border>
    <border>
      <left/>
      <right style="thin">
        <color theme="5" tint="0.39991454817346722"/>
      </right>
      <top style="thin">
        <color theme="5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3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176" fontId="0" fillId="3" borderId="7" xfId="0" applyNumberForma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0" fillId="0" borderId="0" xfId="0" applyNumberFormat="1">
      <alignment vertical="center"/>
    </xf>
  </cellXfs>
  <cellStyles count="2">
    <cellStyle name="標準" xfId="0" builtinId="0"/>
    <cellStyle name="標準 2" xfId="1" xr:uid="{719DD6EA-EA4E-408E-B9A4-4C2CCBD020B1}"/>
  </cellStyles>
  <dxfs count="6"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theme="5"/>
          <bgColor theme="5"/>
        </patternFill>
      </fill>
    </dxf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theme="5"/>
          <bgColor theme="5"/>
        </patternFill>
      </fill>
    </dxf>
    <dxf>
      <border outline="0">
        <bottom style="thin">
          <color theme="5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5CE3F1-5483-4C7A-97BB-558EBBB2353A}" name="テーブル53" displayName="テーブル53" ref="A2:F17" totalsRowShown="0" headerRowDxfId="5" tableBorderDxfId="4">
  <autoFilter ref="A2:F17" xr:uid="{564A3D48-2F25-48EA-AD45-452F942487C2}"/>
  <tableColumns count="6">
    <tableColumn id="1" xr3:uid="{A921238C-4269-4590-9D54-3079C626196A}" name="期末テスト"/>
    <tableColumn id="2" xr3:uid="{65117E4C-A2F0-458A-B257-B78525FBF85F}" name="国語"/>
    <tableColumn id="3" xr3:uid="{07FB8DFC-0D09-4CA9-96E2-39A0104F7B21}" name="算数"/>
    <tableColumn id="4" xr3:uid="{D44BDAFB-8C02-4F63-A518-1186FF00BBF1}" name="理科"/>
    <tableColumn id="5" xr3:uid="{D91E22C3-5223-4117-8F47-C2CC1B6BA017}" name="社会"/>
    <tableColumn id="6" xr3:uid="{467E654A-FB6C-4F5E-80F6-CECE3481FEFE}" name="合計点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D9944BC-1AF4-48E6-BC40-279A16625ABB}" name="テーブル57" displayName="テーブル57" ref="A2:F17" totalsRowShown="0" headerRowDxfId="3" tableBorderDxfId="2">
  <autoFilter ref="A2:F17" xr:uid="{C28EEAF2-C10F-4848-88CC-E3FC49C3DB9D}"/>
  <tableColumns count="6">
    <tableColumn id="1" xr3:uid="{2D16284E-858C-47AD-B0E1-EEB65313555B}" name="期末テスト"/>
    <tableColumn id="2" xr3:uid="{C726E796-F8CF-44AE-A4F8-DFC5FF28EAC6}" name="国語"/>
    <tableColumn id="3" xr3:uid="{ECEC2242-A28D-42E8-ABCB-A9F602DF088F}" name="算数"/>
    <tableColumn id="4" xr3:uid="{2A758F01-3A7F-4841-8FAE-DD371BDEFA91}" name="理科"/>
    <tableColumn id="5" xr3:uid="{989C9663-58FD-47BE-A1B7-8BF918887481}" name="社会"/>
    <tableColumn id="6" xr3:uid="{1B0CCE6A-21E2-4FBA-85E4-B60F9E30C504}" name="合計点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8F0508A-BE32-4B96-8426-0F0CC6CE5F4F}" name="テーブル58" displayName="テーブル58" ref="A2:F17" totalsRowShown="0" headerRowDxfId="1" tableBorderDxfId="0">
  <autoFilter ref="A2:F17" xr:uid="{A48FDA99-80DE-4EAD-8753-715953290066}"/>
  <tableColumns count="6">
    <tableColumn id="1" xr3:uid="{0D8EFCAD-E683-4755-9883-D928E8EEA85E}" name="期末テスト"/>
    <tableColumn id="2" xr3:uid="{8CE1FE10-9801-4A23-A084-1137C27CE8A4}" name="国語"/>
    <tableColumn id="3" xr3:uid="{0F0C087E-DE61-4A4A-92AE-F6F833851924}" name="算数"/>
    <tableColumn id="4" xr3:uid="{339B2A1E-68C6-40A4-9D92-9F7FEA1E82E2}" name="理科"/>
    <tableColumn id="5" xr3:uid="{596E144D-4575-4703-A2D2-BAF1A4736CCA}" name="社会"/>
    <tableColumn id="6" xr3:uid="{C8649CFD-8EC9-4E04-9E8A-2136B82AC173}" name="合計点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5CD1B-495B-4847-A14B-4E202A497AC9}">
  <dimension ref="A1:F19"/>
  <sheetViews>
    <sheetView tabSelected="1"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4">
      <c r="A3" s="2" t="s">
        <v>7</v>
      </c>
      <c r="B3" s="3">
        <v>70</v>
      </c>
      <c r="C3" s="3">
        <v>82</v>
      </c>
      <c r="D3" s="3">
        <v>84</v>
      </c>
      <c r="E3" s="3">
        <v>78</v>
      </c>
      <c r="F3" s="4">
        <f>SUM(B3:E3)</f>
        <v>314</v>
      </c>
    </row>
    <row r="4" spans="1:6" x14ac:dyDescent="0.4">
      <c r="A4" s="5" t="s">
        <v>8</v>
      </c>
      <c r="B4" s="6">
        <v>55</v>
      </c>
      <c r="C4" s="6">
        <v>66</v>
      </c>
      <c r="D4" s="6">
        <v>74</v>
      </c>
      <c r="E4" s="6">
        <v>78</v>
      </c>
      <c r="F4" s="7">
        <f t="shared" ref="F4:F16" si="0">SUM(B4:E4)</f>
        <v>273</v>
      </c>
    </row>
    <row r="5" spans="1:6" x14ac:dyDescent="0.4">
      <c r="A5" s="8" t="s">
        <v>9</v>
      </c>
      <c r="B5" s="9">
        <v>60</v>
      </c>
      <c r="C5" s="9">
        <v>78</v>
      </c>
      <c r="D5" s="9">
        <v>90</v>
      </c>
      <c r="E5" s="9">
        <v>83</v>
      </c>
      <c r="F5" s="10">
        <f t="shared" si="0"/>
        <v>311</v>
      </c>
    </row>
    <row r="6" spans="1:6" x14ac:dyDescent="0.4">
      <c r="A6" s="5" t="s">
        <v>10</v>
      </c>
      <c r="B6" s="6">
        <v>78</v>
      </c>
      <c r="C6" s="6">
        <v>74</v>
      </c>
      <c r="D6" s="6">
        <v>84</v>
      </c>
      <c r="E6" s="6">
        <v>74</v>
      </c>
      <c r="F6" s="7">
        <f t="shared" si="0"/>
        <v>310</v>
      </c>
    </row>
    <row r="7" spans="1:6" x14ac:dyDescent="0.4">
      <c r="A7" s="8" t="s">
        <v>11</v>
      </c>
      <c r="B7" s="9">
        <v>76</v>
      </c>
      <c r="C7" s="9">
        <v>80</v>
      </c>
      <c r="D7" s="9">
        <v>80</v>
      </c>
      <c r="E7" s="9">
        <v>90</v>
      </c>
      <c r="F7" s="10">
        <f t="shared" si="0"/>
        <v>326</v>
      </c>
    </row>
    <row r="8" spans="1:6" x14ac:dyDescent="0.4">
      <c r="A8" s="5" t="s">
        <v>12</v>
      </c>
      <c r="B8" s="6">
        <v>60</v>
      </c>
      <c r="C8" s="6">
        <v>86</v>
      </c>
      <c r="D8" s="6">
        <v>78</v>
      </c>
      <c r="E8" s="6">
        <v>70</v>
      </c>
      <c r="F8" s="7">
        <f t="shared" si="0"/>
        <v>294</v>
      </c>
    </row>
    <row r="9" spans="1:6" x14ac:dyDescent="0.4">
      <c r="A9" s="8" t="s">
        <v>13</v>
      </c>
      <c r="B9" s="9">
        <v>85</v>
      </c>
      <c r="C9" s="9">
        <v>88</v>
      </c>
      <c r="D9" s="9">
        <v>98</v>
      </c>
      <c r="E9" s="9">
        <v>90</v>
      </c>
      <c r="F9" s="10">
        <f t="shared" si="0"/>
        <v>361</v>
      </c>
    </row>
    <row r="10" spans="1:6" x14ac:dyDescent="0.4">
      <c r="A10" s="5" t="s">
        <v>14</v>
      </c>
      <c r="B10" s="6">
        <v>78</v>
      </c>
      <c r="C10" s="6">
        <v>76</v>
      </c>
      <c r="D10" s="6">
        <v>72</v>
      </c>
      <c r="E10" s="6">
        <v>80</v>
      </c>
      <c r="F10" s="7">
        <f t="shared" si="0"/>
        <v>306</v>
      </c>
    </row>
    <row r="11" spans="1:6" x14ac:dyDescent="0.4">
      <c r="A11" s="8" t="s">
        <v>15</v>
      </c>
      <c r="B11" s="9">
        <v>50</v>
      </c>
      <c r="C11" s="9">
        <v>54</v>
      </c>
      <c r="D11" s="9">
        <v>58</v>
      </c>
      <c r="E11" s="9">
        <v>70</v>
      </c>
      <c r="F11" s="10">
        <f t="shared" si="0"/>
        <v>232</v>
      </c>
    </row>
    <row r="12" spans="1:6" x14ac:dyDescent="0.4">
      <c r="A12" s="5" t="s">
        <v>16</v>
      </c>
      <c r="B12" s="6">
        <v>88</v>
      </c>
      <c r="C12" s="6">
        <v>92</v>
      </c>
      <c r="D12" s="6">
        <v>90</v>
      </c>
      <c r="E12" s="6">
        <v>86</v>
      </c>
      <c r="F12" s="7">
        <f t="shared" si="0"/>
        <v>356</v>
      </c>
    </row>
    <row r="13" spans="1:6" x14ac:dyDescent="0.4">
      <c r="A13" s="8" t="s">
        <v>17</v>
      </c>
      <c r="B13" s="9">
        <v>70</v>
      </c>
      <c r="C13" s="9">
        <v>76</v>
      </c>
      <c r="D13" s="9">
        <v>78</v>
      </c>
      <c r="E13" s="9">
        <v>80</v>
      </c>
      <c r="F13" s="10">
        <f t="shared" si="0"/>
        <v>304</v>
      </c>
    </row>
    <row r="14" spans="1:6" x14ac:dyDescent="0.4">
      <c r="A14" s="5" t="s">
        <v>18</v>
      </c>
      <c r="B14" s="6">
        <v>64</v>
      </c>
      <c r="C14" s="6">
        <v>68</v>
      </c>
      <c r="D14" s="6">
        <v>72</v>
      </c>
      <c r="E14" s="6">
        <v>80</v>
      </c>
      <c r="F14" s="7">
        <f t="shared" si="0"/>
        <v>284</v>
      </c>
    </row>
    <row r="15" spans="1:6" x14ac:dyDescent="0.4">
      <c r="A15" s="8" t="s">
        <v>19</v>
      </c>
      <c r="B15" s="9">
        <v>50</v>
      </c>
      <c r="C15" s="9">
        <v>40</v>
      </c>
      <c r="D15" s="9">
        <v>48</v>
      </c>
      <c r="E15" s="9">
        <v>60</v>
      </c>
      <c r="F15" s="10">
        <f t="shared" si="0"/>
        <v>198</v>
      </c>
    </row>
    <row r="16" spans="1:6" x14ac:dyDescent="0.4">
      <c r="A16" s="5" t="s">
        <v>20</v>
      </c>
      <c r="B16" s="6">
        <v>82</v>
      </c>
      <c r="C16" s="6">
        <v>88</v>
      </c>
      <c r="D16" s="6">
        <v>88</v>
      </c>
      <c r="E16" s="6">
        <v>80</v>
      </c>
      <c r="F16" s="7">
        <f t="shared" si="0"/>
        <v>338</v>
      </c>
    </row>
    <row r="17" spans="1:6" x14ac:dyDescent="0.4">
      <c r="A17" s="11" t="s">
        <v>21</v>
      </c>
      <c r="B17" s="12">
        <f>AVERAGE(B3:B16)</f>
        <v>69</v>
      </c>
      <c r="C17" s="12">
        <f t="shared" ref="C17:F17" si="1">AVERAGE(C3:C16)</f>
        <v>74.857142857142861</v>
      </c>
      <c r="D17" s="12">
        <f t="shared" si="1"/>
        <v>78.142857142857139</v>
      </c>
      <c r="E17" s="12">
        <f t="shared" si="1"/>
        <v>78.5</v>
      </c>
      <c r="F17" s="13">
        <f t="shared" si="1"/>
        <v>300.5</v>
      </c>
    </row>
    <row r="19" spans="1:6" x14ac:dyDescent="0.4">
      <c r="A19" t="s">
        <v>22</v>
      </c>
      <c r="B19" s="14"/>
      <c r="C19" s="14"/>
      <c r="D19" s="14"/>
      <c r="E19" s="14"/>
      <c r="F19" s="14"/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E0CCE-D019-43CE-B2B6-BD101A67A02F}">
  <dimension ref="A1:F19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23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4">
      <c r="A3" s="2" t="s">
        <v>24</v>
      </c>
      <c r="B3" s="3">
        <v>75</v>
      </c>
      <c r="C3" s="3">
        <v>80</v>
      </c>
      <c r="D3" s="3">
        <v>88</v>
      </c>
      <c r="E3" s="3">
        <v>80</v>
      </c>
      <c r="F3" s="4">
        <f>SUM(B3:E3)</f>
        <v>323</v>
      </c>
    </row>
    <row r="4" spans="1:6" x14ac:dyDescent="0.4">
      <c r="A4" s="5" t="s">
        <v>25</v>
      </c>
      <c r="B4" s="6">
        <v>68</v>
      </c>
      <c r="C4" s="6">
        <v>60</v>
      </c>
      <c r="D4" s="6">
        <v>76</v>
      </c>
      <c r="E4" s="6">
        <v>88</v>
      </c>
      <c r="F4" s="7">
        <f t="shared" ref="F4:F16" si="0">SUM(B4:E4)</f>
        <v>292</v>
      </c>
    </row>
    <row r="5" spans="1:6" x14ac:dyDescent="0.4">
      <c r="A5" s="8" t="s">
        <v>26</v>
      </c>
      <c r="B5" s="9">
        <v>58</v>
      </c>
      <c r="C5" s="9">
        <v>80</v>
      </c>
      <c r="D5" s="9">
        <v>92</v>
      </c>
      <c r="E5" s="9">
        <v>78</v>
      </c>
      <c r="F5" s="10">
        <f t="shared" si="0"/>
        <v>308</v>
      </c>
    </row>
    <row r="6" spans="1:6" x14ac:dyDescent="0.4">
      <c r="A6" s="5" t="s">
        <v>27</v>
      </c>
      <c r="B6" s="6">
        <v>50</v>
      </c>
      <c r="C6" s="6">
        <v>70</v>
      </c>
      <c r="D6" s="6">
        <v>82</v>
      </c>
      <c r="E6" s="6">
        <v>72</v>
      </c>
      <c r="F6" s="7">
        <f t="shared" si="0"/>
        <v>274</v>
      </c>
    </row>
    <row r="7" spans="1:6" x14ac:dyDescent="0.4">
      <c r="A7" s="8" t="s">
        <v>28</v>
      </c>
      <c r="B7" s="9">
        <v>70</v>
      </c>
      <c r="C7" s="9">
        <v>82</v>
      </c>
      <c r="D7" s="9">
        <v>84</v>
      </c>
      <c r="E7" s="9">
        <v>94</v>
      </c>
      <c r="F7" s="10">
        <f t="shared" si="0"/>
        <v>330</v>
      </c>
    </row>
    <row r="8" spans="1:6" x14ac:dyDescent="0.4">
      <c r="A8" s="5" t="s">
        <v>29</v>
      </c>
      <c r="B8" s="6">
        <v>80</v>
      </c>
      <c r="C8" s="6">
        <v>84</v>
      </c>
      <c r="D8" s="6">
        <v>92</v>
      </c>
      <c r="E8" s="6">
        <v>90</v>
      </c>
      <c r="F8" s="7">
        <f t="shared" si="0"/>
        <v>346</v>
      </c>
    </row>
    <row r="9" spans="1:6" x14ac:dyDescent="0.4">
      <c r="A9" s="8" t="s">
        <v>30</v>
      </c>
      <c r="B9" s="9">
        <v>88</v>
      </c>
      <c r="C9" s="9">
        <v>90</v>
      </c>
      <c r="D9" s="9">
        <v>96</v>
      </c>
      <c r="E9" s="9">
        <v>92</v>
      </c>
      <c r="F9" s="10">
        <f t="shared" si="0"/>
        <v>366</v>
      </c>
    </row>
    <row r="10" spans="1:6" x14ac:dyDescent="0.4">
      <c r="A10" s="5" t="s">
        <v>31</v>
      </c>
      <c r="B10" s="6">
        <v>68</v>
      </c>
      <c r="C10" s="6">
        <v>72</v>
      </c>
      <c r="D10" s="6">
        <v>68</v>
      </c>
      <c r="E10" s="6">
        <v>88</v>
      </c>
      <c r="F10" s="7">
        <f t="shared" si="0"/>
        <v>296</v>
      </c>
    </row>
    <row r="11" spans="1:6" x14ac:dyDescent="0.4">
      <c r="A11" s="8" t="s">
        <v>32</v>
      </c>
      <c r="B11" s="9">
        <v>45</v>
      </c>
      <c r="C11" s="9">
        <v>52</v>
      </c>
      <c r="D11" s="9">
        <v>62</v>
      </c>
      <c r="E11" s="9">
        <v>76</v>
      </c>
      <c r="F11" s="10">
        <f t="shared" si="0"/>
        <v>235</v>
      </c>
    </row>
    <row r="12" spans="1:6" x14ac:dyDescent="0.4">
      <c r="A12" s="5" t="s">
        <v>33</v>
      </c>
      <c r="B12" s="6">
        <v>98</v>
      </c>
      <c r="C12" s="6">
        <v>100</v>
      </c>
      <c r="D12" s="6">
        <v>98</v>
      </c>
      <c r="E12" s="6">
        <v>94</v>
      </c>
      <c r="F12" s="7">
        <f t="shared" si="0"/>
        <v>390</v>
      </c>
    </row>
    <row r="13" spans="1:6" x14ac:dyDescent="0.4">
      <c r="A13" s="8" t="s">
        <v>34</v>
      </c>
      <c r="B13" s="9">
        <v>68</v>
      </c>
      <c r="C13" s="9">
        <v>78</v>
      </c>
      <c r="D13" s="9">
        <v>84</v>
      </c>
      <c r="E13" s="9">
        <v>88</v>
      </c>
      <c r="F13" s="10">
        <f t="shared" si="0"/>
        <v>318</v>
      </c>
    </row>
    <row r="14" spans="1:6" x14ac:dyDescent="0.4">
      <c r="A14" s="5" t="s">
        <v>35</v>
      </c>
      <c r="B14" s="6">
        <v>52</v>
      </c>
      <c r="C14" s="6">
        <v>64</v>
      </c>
      <c r="D14" s="6">
        <v>68</v>
      </c>
      <c r="E14" s="6">
        <v>76</v>
      </c>
      <c r="F14" s="7">
        <f t="shared" si="0"/>
        <v>260</v>
      </c>
    </row>
    <row r="15" spans="1:6" x14ac:dyDescent="0.4">
      <c r="A15" s="8" t="s">
        <v>36</v>
      </c>
      <c r="B15" s="9">
        <v>48</v>
      </c>
      <c r="C15" s="9">
        <v>42</v>
      </c>
      <c r="D15" s="9">
        <v>62</v>
      </c>
      <c r="E15" s="9">
        <v>72</v>
      </c>
      <c r="F15" s="10">
        <f t="shared" si="0"/>
        <v>224</v>
      </c>
    </row>
    <row r="16" spans="1:6" x14ac:dyDescent="0.4">
      <c r="A16" s="5" t="s">
        <v>37</v>
      </c>
      <c r="B16" s="6">
        <v>84</v>
      </c>
      <c r="C16" s="6">
        <v>90</v>
      </c>
      <c r="D16" s="6">
        <v>86</v>
      </c>
      <c r="E16" s="6">
        <v>84</v>
      </c>
      <c r="F16" s="7">
        <f t="shared" si="0"/>
        <v>344</v>
      </c>
    </row>
    <row r="17" spans="1:6" x14ac:dyDescent="0.4">
      <c r="A17" s="11" t="s">
        <v>21</v>
      </c>
      <c r="B17" s="12">
        <f>AVERAGE(B3:B16)</f>
        <v>68</v>
      </c>
      <c r="C17" s="12">
        <f t="shared" ref="C17:F17" si="1">AVERAGE(C3:C16)</f>
        <v>74.571428571428569</v>
      </c>
      <c r="D17" s="12">
        <f t="shared" si="1"/>
        <v>81.285714285714292</v>
      </c>
      <c r="E17" s="12">
        <f t="shared" si="1"/>
        <v>83.714285714285708</v>
      </c>
      <c r="F17" s="13">
        <f t="shared" si="1"/>
        <v>307.57142857142856</v>
      </c>
    </row>
    <row r="19" spans="1:6" x14ac:dyDescent="0.4">
      <c r="A19" t="s">
        <v>22</v>
      </c>
      <c r="B19" s="14"/>
      <c r="C19" s="14"/>
      <c r="D19" s="14"/>
      <c r="E19" s="14"/>
      <c r="F19" s="14"/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241E0-25EF-4857-A41C-5393826B8BF9}">
  <dimension ref="A1:F19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38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4">
      <c r="A3" s="2" t="s">
        <v>39</v>
      </c>
      <c r="B3" s="3">
        <v>66</v>
      </c>
      <c r="C3" s="3">
        <v>78</v>
      </c>
      <c r="D3" s="3">
        <v>80</v>
      </c>
      <c r="E3" s="3">
        <v>70</v>
      </c>
      <c r="F3" s="4">
        <f>SUM(B3:E3)</f>
        <v>294</v>
      </c>
    </row>
    <row r="4" spans="1:6" x14ac:dyDescent="0.4">
      <c r="A4" s="5" t="s">
        <v>40</v>
      </c>
      <c r="B4" s="6">
        <v>70</v>
      </c>
      <c r="C4" s="6">
        <v>78</v>
      </c>
      <c r="D4" s="6">
        <v>80</v>
      </c>
      <c r="E4" s="6">
        <v>88</v>
      </c>
      <c r="F4" s="7">
        <f t="shared" ref="F4:F16" si="0">SUM(B4:E4)</f>
        <v>316</v>
      </c>
    </row>
    <row r="5" spans="1:6" x14ac:dyDescent="0.4">
      <c r="A5" s="8" t="s">
        <v>41</v>
      </c>
      <c r="B5" s="9">
        <v>68</v>
      </c>
      <c r="C5" s="9">
        <v>70</v>
      </c>
      <c r="D5" s="9">
        <v>76</v>
      </c>
      <c r="E5" s="9">
        <v>82</v>
      </c>
      <c r="F5" s="10">
        <f t="shared" si="0"/>
        <v>296</v>
      </c>
    </row>
    <row r="6" spans="1:6" x14ac:dyDescent="0.4">
      <c r="A6" s="5" t="s">
        <v>42</v>
      </c>
      <c r="B6" s="6">
        <v>62</v>
      </c>
      <c r="C6" s="6">
        <v>66</v>
      </c>
      <c r="D6" s="6">
        <v>70</v>
      </c>
      <c r="E6" s="6">
        <v>60</v>
      </c>
      <c r="F6" s="7">
        <f t="shared" si="0"/>
        <v>258</v>
      </c>
    </row>
    <row r="7" spans="1:6" x14ac:dyDescent="0.4">
      <c r="A7" s="8" t="s">
        <v>43</v>
      </c>
      <c r="B7" s="9">
        <v>52</v>
      </c>
      <c r="C7" s="9">
        <v>58</v>
      </c>
      <c r="D7" s="9">
        <v>44</v>
      </c>
      <c r="E7" s="9">
        <v>68</v>
      </c>
      <c r="F7" s="10">
        <f t="shared" si="0"/>
        <v>222</v>
      </c>
    </row>
    <row r="8" spans="1:6" x14ac:dyDescent="0.4">
      <c r="A8" s="5" t="s">
        <v>44</v>
      </c>
      <c r="B8" s="6">
        <v>58</v>
      </c>
      <c r="C8" s="6">
        <v>48</v>
      </c>
      <c r="D8" s="6">
        <v>72</v>
      </c>
      <c r="E8" s="6">
        <v>78</v>
      </c>
      <c r="F8" s="7">
        <f t="shared" si="0"/>
        <v>256</v>
      </c>
    </row>
    <row r="9" spans="1:6" x14ac:dyDescent="0.4">
      <c r="A9" s="8" t="s">
        <v>45</v>
      </c>
      <c r="B9" s="9">
        <v>68</v>
      </c>
      <c r="C9" s="9">
        <v>72</v>
      </c>
      <c r="D9" s="9">
        <v>78</v>
      </c>
      <c r="E9" s="9">
        <v>84</v>
      </c>
      <c r="F9" s="10">
        <f t="shared" si="0"/>
        <v>302</v>
      </c>
    </row>
    <row r="10" spans="1:6" x14ac:dyDescent="0.4">
      <c r="A10" s="5" t="s">
        <v>46</v>
      </c>
      <c r="B10" s="6">
        <v>80</v>
      </c>
      <c r="C10" s="6">
        <v>76</v>
      </c>
      <c r="D10" s="6">
        <v>74</v>
      </c>
      <c r="E10" s="6">
        <v>92</v>
      </c>
      <c r="F10" s="7">
        <f t="shared" si="0"/>
        <v>322</v>
      </c>
    </row>
    <row r="11" spans="1:6" x14ac:dyDescent="0.4">
      <c r="A11" s="8" t="s">
        <v>47</v>
      </c>
      <c r="B11" s="9">
        <v>80</v>
      </c>
      <c r="C11" s="9">
        <v>88</v>
      </c>
      <c r="D11" s="9">
        <v>92</v>
      </c>
      <c r="E11" s="9">
        <v>88</v>
      </c>
      <c r="F11" s="10">
        <f t="shared" si="0"/>
        <v>348</v>
      </c>
    </row>
    <row r="12" spans="1:6" x14ac:dyDescent="0.4">
      <c r="A12" s="5" t="s">
        <v>48</v>
      </c>
      <c r="B12" s="6">
        <v>58</v>
      </c>
      <c r="C12" s="6">
        <v>68</v>
      </c>
      <c r="D12" s="6">
        <v>78</v>
      </c>
      <c r="E12" s="6">
        <v>60</v>
      </c>
      <c r="F12" s="7">
        <f t="shared" si="0"/>
        <v>264</v>
      </c>
    </row>
    <row r="13" spans="1:6" x14ac:dyDescent="0.4">
      <c r="A13" s="8" t="s">
        <v>49</v>
      </c>
      <c r="B13" s="9">
        <v>58</v>
      </c>
      <c r="C13" s="9">
        <v>46</v>
      </c>
      <c r="D13" s="9">
        <v>58</v>
      </c>
      <c r="E13" s="9">
        <v>72</v>
      </c>
      <c r="F13" s="10">
        <f t="shared" si="0"/>
        <v>234</v>
      </c>
    </row>
    <row r="14" spans="1:6" x14ac:dyDescent="0.4">
      <c r="A14" s="5" t="s">
        <v>50</v>
      </c>
      <c r="B14" s="6">
        <v>70</v>
      </c>
      <c r="C14" s="6">
        <v>68</v>
      </c>
      <c r="D14" s="6">
        <v>78</v>
      </c>
      <c r="E14" s="6">
        <v>80</v>
      </c>
      <c r="F14" s="7">
        <f t="shared" si="0"/>
        <v>296</v>
      </c>
    </row>
    <row r="15" spans="1:6" x14ac:dyDescent="0.4">
      <c r="A15" s="8" t="s">
        <v>51</v>
      </c>
      <c r="B15" s="9">
        <v>88</v>
      </c>
      <c r="C15" s="9">
        <v>96</v>
      </c>
      <c r="D15" s="9">
        <v>90</v>
      </c>
      <c r="E15" s="9">
        <v>98</v>
      </c>
      <c r="F15" s="10">
        <f t="shared" si="0"/>
        <v>372</v>
      </c>
    </row>
    <row r="16" spans="1:6" x14ac:dyDescent="0.4">
      <c r="A16" s="5" t="s">
        <v>52</v>
      </c>
      <c r="B16" s="6">
        <v>78</v>
      </c>
      <c r="C16" s="6">
        <v>80</v>
      </c>
      <c r="D16" s="6">
        <v>78</v>
      </c>
      <c r="E16" s="6">
        <v>88</v>
      </c>
      <c r="F16" s="7">
        <f t="shared" si="0"/>
        <v>324</v>
      </c>
    </row>
    <row r="17" spans="1:6" x14ac:dyDescent="0.4">
      <c r="A17" s="11" t="s">
        <v>21</v>
      </c>
      <c r="B17" s="12">
        <f>AVERAGE(B3:B16)</f>
        <v>68.285714285714292</v>
      </c>
      <c r="C17" s="12">
        <f t="shared" ref="C17:F17" si="1">AVERAGE(C3:C16)</f>
        <v>70.857142857142861</v>
      </c>
      <c r="D17" s="12">
        <f t="shared" si="1"/>
        <v>74.857142857142861</v>
      </c>
      <c r="E17" s="12">
        <f t="shared" si="1"/>
        <v>79.142857142857139</v>
      </c>
      <c r="F17" s="13">
        <f t="shared" si="1"/>
        <v>293.14285714285717</v>
      </c>
    </row>
    <row r="19" spans="1:6" x14ac:dyDescent="0.4">
      <c r="A19" t="s">
        <v>22</v>
      </c>
      <c r="B19" s="14"/>
      <c r="C19" s="14"/>
      <c r="D19" s="14"/>
      <c r="E19" s="14"/>
      <c r="F19" s="14"/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３年１組</vt:lpstr>
      <vt:lpstr>３年２組</vt:lpstr>
      <vt:lpstr>３年３組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2019-12-26T05:39:27Z</dcterms:created>
  <dcterms:modified xsi:type="dcterms:W3CDTF">2020-03-03T06:52:35Z</dcterms:modified>
</cp:coreProperties>
</file>