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4\"/>
    </mc:Choice>
  </mc:AlternateContent>
  <xr:revisionPtr revIDLastSave="0" documentId="13_ncr:1_{DBE40367-9337-458E-A475-B216094A7673}" xr6:coauthVersionLast="36" xr6:coauthVersionMax="45" xr10:uidLastSave="{00000000-0000-0000-0000-000000000000}"/>
  <bookViews>
    <workbookView xWindow="11370" yWindow="1425" windowWidth="17400" windowHeight="12990" xr2:uid="{0A783585-2028-412C-9143-B0A3A2700C83}"/>
  </bookViews>
  <sheets>
    <sheet name="操作前-1" sheetId="1" r:id="rId1"/>
    <sheet name="操作後-1" sheetId="2" r:id="rId2"/>
    <sheet name="HINT-1" sheetId="7" r:id="rId3"/>
    <sheet name="HINT-2" sheetId="8" r:id="rId4"/>
    <sheet name="HINT-3" sheetId="9" r:id="rId5"/>
    <sheet name="HINT-4" sheetId="10" r:id="rId6"/>
    <sheet name="操作前-2" sheetId="3" r:id="rId7"/>
    <sheet name="操作後-2" sheetId="4" r:id="rId8"/>
    <sheet name="操作前-3" sheetId="5" r:id="rId9"/>
    <sheet name="操作後-3" sheetId="6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4" l="1"/>
  <c r="I15" i="4"/>
  <c r="I14" i="4"/>
  <c r="D1" i="10" l="1"/>
  <c r="D1" i="9"/>
  <c r="C1" i="8"/>
  <c r="D1" i="7"/>
  <c r="F3" i="6" l="1"/>
  <c r="F4" i="6"/>
  <c r="F5" i="6"/>
  <c r="F6" i="6"/>
  <c r="F7" i="6"/>
  <c r="F8" i="6"/>
  <c r="F9" i="6"/>
  <c r="F10" i="6"/>
  <c r="E3" i="6"/>
  <c r="E4" i="6"/>
  <c r="E5" i="6"/>
  <c r="E6" i="6"/>
  <c r="E7" i="6"/>
  <c r="E8" i="6"/>
  <c r="E9" i="6"/>
  <c r="E10" i="6"/>
  <c r="E2" i="6"/>
  <c r="F2" i="6" s="1"/>
  <c r="E2" i="5"/>
  <c r="F2" i="5" s="1"/>
  <c r="I16" i="4"/>
  <c r="I19" i="4"/>
  <c r="I18" i="4"/>
  <c r="E2" i="2"/>
</calcChain>
</file>

<file path=xl/sharedStrings.xml><?xml version="1.0" encoding="utf-8"?>
<sst xmlns="http://schemas.openxmlformats.org/spreadsheetml/2006/main" count="176" uniqueCount="87">
  <si>
    <t>1月</t>
    <rPh sb="1" eb="2">
      <t>ガツ</t>
    </rPh>
    <phoneticPr fontId="3"/>
  </si>
  <si>
    <t>2月</t>
  </si>
  <si>
    <t>3月</t>
  </si>
  <si>
    <t>四半期合計</t>
    <rPh sb="0" eb="3">
      <t>シハンキ</t>
    </rPh>
    <rPh sb="3" eb="5">
      <t>ゴウケイ</t>
    </rPh>
    <phoneticPr fontId="3"/>
  </si>
  <si>
    <t>給与</t>
    <rPh sb="0" eb="2">
      <t>キュウヨ</t>
    </rPh>
    <phoneticPr fontId="3"/>
  </si>
  <si>
    <t>雑収入</t>
    <rPh sb="0" eb="3">
      <t>ザツシュウニュウ</t>
    </rPh>
    <phoneticPr fontId="3"/>
  </si>
  <si>
    <t>特別手当</t>
    <rPh sb="0" eb="2">
      <t>トクベツ</t>
    </rPh>
    <rPh sb="2" eb="4">
      <t>テアテ</t>
    </rPh>
    <phoneticPr fontId="3"/>
  </si>
  <si>
    <t>2019年</t>
    <rPh sb="4" eb="5">
      <t>ネン</t>
    </rPh>
    <phoneticPr fontId="3"/>
  </si>
  <si>
    <t>A1</t>
    <phoneticPr fontId="3"/>
  </si>
  <si>
    <t>B1</t>
    <phoneticPr fontId="3"/>
  </si>
  <si>
    <t>C1</t>
    <phoneticPr fontId="3"/>
  </si>
  <si>
    <t>D1</t>
    <phoneticPr fontId="3"/>
  </si>
  <si>
    <t>E1</t>
    <phoneticPr fontId="3"/>
  </si>
  <si>
    <t>A2</t>
  </si>
  <si>
    <t>B2</t>
  </si>
  <si>
    <t>C2</t>
  </si>
  <si>
    <t>D2</t>
  </si>
  <si>
    <t>E2</t>
  </si>
  <si>
    <t>A3</t>
  </si>
  <si>
    <t>B3</t>
  </si>
  <si>
    <t>C3</t>
  </si>
  <si>
    <t>D3</t>
  </si>
  <si>
    <t>E3</t>
  </si>
  <si>
    <t>A4</t>
  </si>
  <si>
    <t>B4</t>
  </si>
  <si>
    <t>C4</t>
  </si>
  <si>
    <t>D4</t>
  </si>
  <si>
    <t>E4</t>
  </si>
  <si>
    <t>A5</t>
  </si>
  <si>
    <t>B5</t>
  </si>
  <si>
    <t>C5</t>
  </si>
  <si>
    <t>D5</t>
  </si>
  <si>
    <t>E5</t>
  </si>
  <si>
    <t>A6</t>
  </si>
  <si>
    <t>B6</t>
  </si>
  <si>
    <t>C6</t>
  </si>
  <si>
    <t>D6</t>
  </si>
  <si>
    <t>E6</t>
  </si>
  <si>
    <t>A7</t>
  </si>
  <si>
    <t>B7</t>
  </si>
  <si>
    <t>C7</t>
  </si>
  <si>
    <t>D7</t>
  </si>
  <si>
    <t>E7</t>
  </si>
  <si>
    <t>A8</t>
  </si>
  <si>
    <t>B8</t>
  </si>
  <si>
    <t>C8</t>
  </si>
  <si>
    <t>D8</t>
  </si>
  <si>
    <t>E8</t>
  </si>
  <si>
    <t>A9</t>
  </si>
  <si>
    <t>B9</t>
  </si>
  <si>
    <t>C9</t>
  </si>
  <si>
    <t>D9</t>
  </si>
  <si>
    <t>E9</t>
  </si>
  <si>
    <t>A10</t>
  </si>
  <si>
    <t>B10</t>
  </si>
  <si>
    <t>C10</t>
  </si>
  <si>
    <t>D10</t>
  </si>
  <si>
    <t>E10</t>
  </si>
  <si>
    <t>A1</t>
    <phoneticPr fontId="2"/>
  </si>
  <si>
    <t>B1:D10</t>
    <phoneticPr fontId="2"/>
  </si>
  <si>
    <t>C1:D10</t>
    <phoneticPr fontId="2"/>
  </si>
  <si>
    <t>5:5</t>
    <phoneticPr fontId="2"/>
  </si>
  <si>
    <t>C:C</t>
    <phoneticPr fontId="2"/>
  </si>
  <si>
    <t>A1:E10</t>
    <phoneticPr fontId="2"/>
  </si>
  <si>
    <t>入力例</t>
    <rPh sb="0" eb="2">
      <t>ニュウリョク</t>
    </rPh>
    <rPh sb="2" eb="3">
      <t>レイ</t>
    </rPh>
    <phoneticPr fontId="2"/>
  </si>
  <si>
    <t>※↓ダブルクリック</t>
    <phoneticPr fontId="2"/>
  </si>
  <si>
    <t>カテゴリ</t>
  </si>
  <si>
    <t>品名</t>
  </si>
  <si>
    <t>単価</t>
  </si>
  <si>
    <t>数量</t>
  </si>
  <si>
    <t>売上</t>
  </si>
  <si>
    <t>ドリンク</t>
  </si>
  <si>
    <t>生ビール</t>
  </si>
  <si>
    <t>スナック</t>
  </si>
  <si>
    <t>えびせん</t>
  </si>
  <si>
    <t>缶コーヒー</t>
  </si>
  <si>
    <t>牛乳パック</t>
  </si>
  <si>
    <t>パン</t>
  </si>
  <si>
    <t>あんぱん</t>
  </si>
  <si>
    <t>おにぎり</t>
  </si>
  <si>
    <t>鮭</t>
  </si>
  <si>
    <t>梅</t>
  </si>
  <si>
    <t>サンドイッチ</t>
  </si>
  <si>
    <t>外税</t>
    <rPh sb="0" eb="2">
      <t>ソトゼイ</t>
    </rPh>
    <phoneticPr fontId="2"/>
  </si>
  <si>
    <t>消費税</t>
    <rPh sb="0" eb="3">
      <t>ショウヒゼイ</t>
    </rPh>
    <phoneticPr fontId="2"/>
  </si>
  <si>
    <t>Excel</t>
    <phoneticPr fontId="2"/>
  </si>
  <si>
    <t>活用</t>
    <rPh sb="0" eb="2">
      <t>カツヨウ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</si>
</sst>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¥-411]#,##0;[$¥-411]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9" fontId="0" fillId="0" borderId="0" xfId="0" applyNumberFormat="1">
      <alignment vertical="center"/>
    </xf>
    <xf numFmtId="6" fontId="0" fillId="0" borderId="0" xfId="1" applyFont="1">
      <alignment vertical="center"/>
    </xf>
    <xf numFmtId="49" fontId="0" fillId="0" borderId="0" xfId="2" applyNumberFormat="1" applyFont="1">
      <alignment vertical="center"/>
    </xf>
    <xf numFmtId="49" fontId="0" fillId="0" borderId="0" xfId="1" applyNumberFormat="1" applyFo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9" fontId="0" fillId="0" borderId="1" xfId="0" applyNumberFormat="1" applyBorder="1">
      <alignment vertical="center"/>
    </xf>
    <xf numFmtId="0" fontId="0" fillId="2" borderId="1" xfId="0" applyFill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5B14C-90CF-4902-8801-7AF3A9DE2373}">
  <dimension ref="A1:E4"/>
  <sheetViews>
    <sheetView tabSelected="1" workbookViewId="0">
      <selection activeCell="E2" sqref="E2"/>
    </sheetView>
  </sheetViews>
  <sheetFormatPr defaultRowHeight="18.75" x14ac:dyDescent="0.4"/>
  <cols>
    <col min="1" max="5" width="13.625" customWidth="1"/>
  </cols>
  <sheetData>
    <row r="1" spans="1:5" x14ac:dyDescent="0.4">
      <c r="A1" s="1" t="s">
        <v>7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4">
      <c r="A2" s="3" t="s">
        <v>4</v>
      </c>
      <c r="B2" s="2">
        <v>450000</v>
      </c>
      <c r="C2" s="2">
        <v>520000</v>
      </c>
      <c r="D2" s="2">
        <v>390000</v>
      </c>
      <c r="E2" s="2"/>
    </row>
    <row r="3" spans="1:5" x14ac:dyDescent="0.4">
      <c r="A3" s="4" t="s">
        <v>5</v>
      </c>
      <c r="B3" s="2">
        <v>0</v>
      </c>
      <c r="C3" s="2">
        <v>50000</v>
      </c>
      <c r="D3" s="2">
        <v>0</v>
      </c>
      <c r="E3" s="2"/>
    </row>
    <row r="4" spans="1:5" x14ac:dyDescent="0.4">
      <c r="A4" s="4" t="s">
        <v>6</v>
      </c>
      <c r="B4" s="2">
        <v>0</v>
      </c>
      <c r="C4" s="2">
        <v>0</v>
      </c>
      <c r="D4" s="2">
        <v>0</v>
      </c>
      <c r="E4" s="2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A83B0-9D01-42B9-8171-1A3ECBB3714E}">
  <dimension ref="A1:F11"/>
  <sheetViews>
    <sheetView workbookViewId="0">
      <selection activeCell="F6" sqref="F6"/>
    </sheetView>
  </sheetViews>
  <sheetFormatPr defaultRowHeight="18.75" x14ac:dyDescent="0.4"/>
  <cols>
    <col min="1" max="1" width="9" bestFit="1" customWidth="1"/>
    <col min="2" max="2" width="13" bestFit="1" customWidth="1"/>
  </cols>
  <sheetData>
    <row r="1" spans="1:6" x14ac:dyDescent="0.4">
      <c r="A1" s="6" t="s">
        <v>66</v>
      </c>
      <c r="B1" s="6" t="s">
        <v>67</v>
      </c>
      <c r="C1" s="6" t="s">
        <v>68</v>
      </c>
      <c r="D1" s="6" t="s">
        <v>69</v>
      </c>
      <c r="E1" s="6" t="s">
        <v>70</v>
      </c>
      <c r="F1" s="6" t="s">
        <v>83</v>
      </c>
    </row>
    <row r="2" spans="1:6" x14ac:dyDescent="0.4">
      <c r="A2" s="7" t="s">
        <v>71</v>
      </c>
      <c r="B2" s="7" t="s">
        <v>72</v>
      </c>
      <c r="C2" s="8">
        <v>200</v>
      </c>
      <c r="D2" s="7">
        <v>40</v>
      </c>
      <c r="E2" s="9">
        <f>C2*D2</f>
        <v>8000</v>
      </c>
      <c r="F2" s="9">
        <f>E2*$F$11</f>
        <v>640</v>
      </c>
    </row>
    <row r="3" spans="1:6" x14ac:dyDescent="0.4">
      <c r="A3" s="7" t="s">
        <v>73</v>
      </c>
      <c r="B3" s="7" t="s">
        <v>74</v>
      </c>
      <c r="C3" s="8">
        <v>110</v>
      </c>
      <c r="D3" s="7">
        <v>10</v>
      </c>
      <c r="E3" s="9">
        <f t="shared" ref="E3:E10" si="0">C3*D3</f>
        <v>1100</v>
      </c>
      <c r="F3" s="9">
        <f t="shared" ref="F3:F10" si="1">E3*$F$11</f>
        <v>88</v>
      </c>
    </row>
    <row r="4" spans="1:6" x14ac:dyDescent="0.4">
      <c r="A4" s="7" t="s">
        <v>71</v>
      </c>
      <c r="B4" s="7" t="s">
        <v>75</v>
      </c>
      <c r="C4" s="8">
        <v>120</v>
      </c>
      <c r="D4" s="7">
        <v>20</v>
      </c>
      <c r="E4" s="9">
        <f t="shared" si="0"/>
        <v>2400</v>
      </c>
      <c r="F4" s="9">
        <f t="shared" si="1"/>
        <v>192</v>
      </c>
    </row>
    <row r="5" spans="1:6" x14ac:dyDescent="0.4">
      <c r="A5" s="7" t="s">
        <v>71</v>
      </c>
      <c r="B5" s="7" t="s">
        <v>76</v>
      </c>
      <c r="C5" s="8">
        <v>230</v>
      </c>
      <c r="D5" s="7">
        <v>20</v>
      </c>
      <c r="E5" s="9">
        <f t="shared" si="0"/>
        <v>4600</v>
      </c>
      <c r="F5" s="9">
        <f t="shared" si="1"/>
        <v>368</v>
      </c>
    </row>
    <row r="6" spans="1:6" x14ac:dyDescent="0.4">
      <c r="A6" s="7" t="s">
        <v>71</v>
      </c>
      <c r="B6" s="7" t="s">
        <v>75</v>
      </c>
      <c r="C6" s="8">
        <v>120</v>
      </c>
      <c r="D6" s="7">
        <v>10</v>
      </c>
      <c r="E6" s="9">
        <f t="shared" si="0"/>
        <v>1200</v>
      </c>
      <c r="F6" s="9">
        <f t="shared" si="1"/>
        <v>96</v>
      </c>
    </row>
    <row r="7" spans="1:6" x14ac:dyDescent="0.4">
      <c r="A7" s="7" t="s">
        <v>77</v>
      </c>
      <c r="B7" s="7" t="s">
        <v>78</v>
      </c>
      <c r="C7" s="8">
        <v>110</v>
      </c>
      <c r="D7" s="7">
        <v>20</v>
      </c>
      <c r="E7" s="9">
        <f t="shared" si="0"/>
        <v>2200</v>
      </c>
      <c r="F7" s="9">
        <f t="shared" si="1"/>
        <v>176</v>
      </c>
    </row>
    <row r="8" spans="1:6" x14ac:dyDescent="0.4">
      <c r="A8" s="7" t="s">
        <v>79</v>
      </c>
      <c r="B8" s="7" t="s">
        <v>80</v>
      </c>
      <c r="C8" s="8">
        <v>100</v>
      </c>
      <c r="D8" s="7">
        <v>20</v>
      </c>
      <c r="E8" s="9">
        <f t="shared" si="0"/>
        <v>2000</v>
      </c>
      <c r="F8" s="9">
        <f t="shared" si="1"/>
        <v>160</v>
      </c>
    </row>
    <row r="9" spans="1:6" x14ac:dyDescent="0.4">
      <c r="A9" s="7" t="s">
        <v>79</v>
      </c>
      <c r="B9" s="7" t="s">
        <v>81</v>
      </c>
      <c r="C9" s="8">
        <v>100</v>
      </c>
      <c r="D9" s="7">
        <v>20</v>
      </c>
      <c r="E9" s="9">
        <f t="shared" si="0"/>
        <v>2000</v>
      </c>
      <c r="F9" s="9">
        <f t="shared" si="1"/>
        <v>160</v>
      </c>
    </row>
    <row r="10" spans="1:6" x14ac:dyDescent="0.4">
      <c r="A10" s="7" t="s">
        <v>77</v>
      </c>
      <c r="B10" s="7" t="s">
        <v>82</v>
      </c>
      <c r="C10" s="8">
        <v>230</v>
      </c>
      <c r="D10" s="7">
        <v>10</v>
      </c>
      <c r="E10" s="9">
        <f t="shared" si="0"/>
        <v>2300</v>
      </c>
      <c r="F10" s="9">
        <f t="shared" si="1"/>
        <v>184</v>
      </c>
    </row>
    <row r="11" spans="1:6" x14ac:dyDescent="0.4">
      <c r="E11" s="11" t="s">
        <v>84</v>
      </c>
      <c r="F11" s="10">
        <v>0.08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1004C-B10F-4808-BA73-A922A4BF2FB1}">
  <dimension ref="A1:E4"/>
  <sheetViews>
    <sheetView workbookViewId="0">
      <selection activeCell="E2" sqref="E2"/>
    </sheetView>
  </sheetViews>
  <sheetFormatPr defaultRowHeight="18.75" x14ac:dyDescent="0.4"/>
  <cols>
    <col min="1" max="5" width="13.625" customWidth="1"/>
  </cols>
  <sheetData>
    <row r="1" spans="1:5" x14ac:dyDescent="0.4">
      <c r="A1" s="1" t="s">
        <v>7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4">
      <c r="A2" s="3" t="s">
        <v>4</v>
      </c>
      <c r="B2" s="2">
        <v>450000</v>
      </c>
      <c r="C2" s="2">
        <v>520000</v>
      </c>
      <c r="D2" s="2">
        <v>390000</v>
      </c>
      <c r="E2" s="2">
        <f>B2+C2+D2</f>
        <v>1360000</v>
      </c>
    </row>
    <row r="3" spans="1:5" x14ac:dyDescent="0.4">
      <c r="A3" s="4" t="s">
        <v>5</v>
      </c>
      <c r="B3" s="2">
        <v>0</v>
      </c>
      <c r="C3" s="2">
        <v>50000</v>
      </c>
      <c r="D3" s="2">
        <v>0</v>
      </c>
      <c r="E3" s="2"/>
    </row>
    <row r="4" spans="1:5" x14ac:dyDescent="0.4">
      <c r="A4" s="4" t="s">
        <v>6</v>
      </c>
      <c r="B4" s="2">
        <v>0</v>
      </c>
      <c r="C4" s="2">
        <v>0</v>
      </c>
      <c r="D4" s="2">
        <v>0</v>
      </c>
      <c r="E4" s="2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80248-08FE-4FB2-96B0-69986AC02C75}">
  <dimension ref="D1"/>
  <sheetViews>
    <sheetView workbookViewId="0">
      <selection activeCell="D1" sqref="D1"/>
    </sheetView>
  </sheetViews>
  <sheetFormatPr defaultRowHeight="18.75" x14ac:dyDescent="0.4"/>
  <cols>
    <col min="1" max="1" width="10.375" customWidth="1"/>
  </cols>
  <sheetData>
    <row r="1" spans="4:4" x14ac:dyDescent="0.4">
      <c r="D1">
        <f>1+2</f>
        <v>3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82E8C-B10A-4AEF-B25E-0E98F9D15D7B}">
  <dimension ref="A1:C1"/>
  <sheetViews>
    <sheetView workbookViewId="0">
      <selection activeCell="C1" sqref="C1"/>
    </sheetView>
  </sheetViews>
  <sheetFormatPr defaultRowHeight="18.75" x14ac:dyDescent="0.4"/>
  <cols>
    <col min="1" max="1" width="19.375" customWidth="1"/>
  </cols>
  <sheetData>
    <row r="1" spans="1:3" x14ac:dyDescent="0.4">
      <c r="A1">
        <v>5</v>
      </c>
      <c r="B1">
        <v>7</v>
      </c>
      <c r="C1" t="b">
        <f>A1&gt;B1</f>
        <v>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AA7F5-F39A-4135-84D2-3FA50F882774}">
  <dimension ref="D1"/>
  <sheetViews>
    <sheetView workbookViewId="0">
      <selection activeCell="D1" sqref="D1"/>
    </sheetView>
  </sheetViews>
  <sheetFormatPr defaultRowHeight="18.75" x14ac:dyDescent="0.4"/>
  <cols>
    <col min="1" max="1" width="10.5" customWidth="1"/>
  </cols>
  <sheetData>
    <row r="1" spans="4:4" x14ac:dyDescent="0.4">
      <c r="D1" t="str">
        <f>"東京"&amp;"都"</f>
        <v>東京都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BD12B-D0E8-45ED-95C3-F5F8717C5315}">
  <dimension ref="B1:D1"/>
  <sheetViews>
    <sheetView workbookViewId="0">
      <selection activeCell="D1" sqref="D1"/>
    </sheetView>
  </sheetViews>
  <sheetFormatPr defaultRowHeight="18.75" x14ac:dyDescent="0.4"/>
  <cols>
    <col min="1" max="1" width="17.25" customWidth="1"/>
    <col min="2" max="2" width="6" bestFit="1" customWidth="1"/>
    <col min="3" max="3" width="5.25" bestFit="1" customWidth="1"/>
    <col min="4" max="4" width="18" bestFit="1" customWidth="1"/>
  </cols>
  <sheetData>
    <row r="1" spans="2:4" x14ac:dyDescent="0.4">
      <c r="B1" t="s">
        <v>85</v>
      </c>
      <c r="C1" t="s">
        <v>86</v>
      </c>
      <c r="D1" t="str">
        <f>B1&amp;"ビジネス"&amp;C1</f>
        <v>Excelビジネス活用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1C23A-269F-4A14-9584-5C25593820E9}">
  <dimension ref="A1:E10"/>
  <sheetViews>
    <sheetView workbookViewId="0">
      <selection activeCell="H13" sqref="H13"/>
    </sheetView>
  </sheetViews>
  <sheetFormatPr defaultRowHeight="18.75" x14ac:dyDescent="0.4"/>
  <cols>
    <col min="13" max="13" width="9.375" bestFit="1" customWidth="1"/>
  </cols>
  <sheetData>
    <row r="1" spans="1:5" x14ac:dyDescent="0.4">
      <c r="A1" s="5" t="s">
        <v>8</v>
      </c>
      <c r="B1" s="5" t="s">
        <v>9</v>
      </c>
      <c r="C1" s="5" t="s">
        <v>10</v>
      </c>
      <c r="D1" s="5" t="s">
        <v>11</v>
      </c>
      <c r="E1" s="5" t="s">
        <v>12</v>
      </c>
    </row>
    <row r="2" spans="1:5" x14ac:dyDescent="0.4">
      <c r="A2" s="5" t="s">
        <v>13</v>
      </c>
      <c r="B2" s="5" t="s">
        <v>14</v>
      </c>
      <c r="C2" s="5" t="s">
        <v>15</v>
      </c>
      <c r="D2" s="5" t="s">
        <v>16</v>
      </c>
      <c r="E2" s="5" t="s">
        <v>17</v>
      </c>
    </row>
    <row r="3" spans="1:5" x14ac:dyDescent="0.4">
      <c r="A3" s="5" t="s">
        <v>18</v>
      </c>
      <c r="B3" s="5" t="s">
        <v>19</v>
      </c>
      <c r="C3" s="5" t="s">
        <v>20</v>
      </c>
      <c r="D3" s="5" t="s">
        <v>21</v>
      </c>
      <c r="E3" s="5" t="s">
        <v>22</v>
      </c>
    </row>
    <row r="4" spans="1:5" x14ac:dyDescent="0.4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</row>
    <row r="5" spans="1:5" x14ac:dyDescent="0.4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</row>
    <row r="6" spans="1:5" x14ac:dyDescent="0.4">
      <c r="A6" s="5" t="s">
        <v>33</v>
      </c>
      <c r="B6" s="5" t="s">
        <v>34</v>
      </c>
      <c r="C6" s="5" t="s">
        <v>35</v>
      </c>
      <c r="D6" s="5" t="s">
        <v>36</v>
      </c>
      <c r="E6" s="5" t="s">
        <v>37</v>
      </c>
    </row>
    <row r="7" spans="1:5" x14ac:dyDescent="0.4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</row>
    <row r="8" spans="1:5" x14ac:dyDescent="0.4">
      <c r="A8" s="5" t="s">
        <v>43</v>
      </c>
      <c r="B8" s="5" t="s">
        <v>44</v>
      </c>
      <c r="C8" s="5" t="s">
        <v>45</v>
      </c>
      <c r="D8" s="5" t="s">
        <v>46</v>
      </c>
      <c r="E8" s="5" t="s">
        <v>47</v>
      </c>
    </row>
    <row r="9" spans="1:5" x14ac:dyDescent="0.4">
      <c r="A9" s="5" t="s">
        <v>48</v>
      </c>
      <c r="B9" s="5" t="s">
        <v>49</v>
      </c>
      <c r="C9" s="5" t="s">
        <v>50</v>
      </c>
      <c r="D9" s="5" t="s">
        <v>51</v>
      </c>
      <c r="E9" s="5" t="s">
        <v>52</v>
      </c>
    </row>
    <row r="10" spans="1:5" x14ac:dyDescent="0.4">
      <c r="A10" s="5" t="s">
        <v>53</v>
      </c>
      <c r="B10" s="5" t="s">
        <v>54</v>
      </c>
      <c r="C10" s="5" t="s">
        <v>55</v>
      </c>
      <c r="D10" s="5" t="s">
        <v>56</v>
      </c>
      <c r="E10" s="5" t="s">
        <v>57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5BFEF-229F-4F42-BF67-93541D8CE380}">
  <dimension ref="A1:I19"/>
  <sheetViews>
    <sheetView workbookViewId="0">
      <selection activeCell="H13" sqref="H13"/>
    </sheetView>
  </sheetViews>
  <sheetFormatPr defaultRowHeight="18.75" x14ac:dyDescent="0.4"/>
  <cols>
    <col min="9" max="9" width="9.375" bestFit="1" customWidth="1"/>
    <col min="13" max="13" width="9.375" bestFit="1" customWidth="1"/>
  </cols>
  <sheetData>
    <row r="1" spans="1:9" x14ac:dyDescent="0.4">
      <c r="A1" s="5" t="s">
        <v>8</v>
      </c>
      <c r="B1" s="5" t="s">
        <v>9</v>
      </c>
      <c r="C1" s="5" t="s">
        <v>10</v>
      </c>
      <c r="D1" s="5" t="s">
        <v>11</v>
      </c>
      <c r="E1" s="5" t="s">
        <v>12</v>
      </c>
    </row>
    <row r="2" spans="1:9" x14ac:dyDescent="0.4">
      <c r="A2" s="5" t="s">
        <v>13</v>
      </c>
      <c r="B2" s="5" t="s">
        <v>14</v>
      </c>
      <c r="C2" s="5" t="s">
        <v>15</v>
      </c>
      <c r="D2" s="5" t="s">
        <v>16</v>
      </c>
      <c r="E2" s="5" t="s">
        <v>17</v>
      </c>
    </row>
    <row r="3" spans="1:9" x14ac:dyDescent="0.4">
      <c r="A3" s="5" t="s">
        <v>18</v>
      </c>
      <c r="B3" s="5" t="s">
        <v>19</v>
      </c>
      <c r="C3" s="5" t="s">
        <v>20</v>
      </c>
      <c r="D3" s="5" t="s">
        <v>21</v>
      </c>
      <c r="E3" s="5" t="s">
        <v>22</v>
      </c>
    </row>
    <row r="4" spans="1:9" x14ac:dyDescent="0.4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</row>
    <row r="5" spans="1:9" x14ac:dyDescent="0.4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</row>
    <row r="6" spans="1:9" x14ac:dyDescent="0.4">
      <c r="A6" s="5" t="s">
        <v>33</v>
      </c>
      <c r="B6" s="5" t="s">
        <v>34</v>
      </c>
      <c r="C6" s="5" t="s">
        <v>35</v>
      </c>
      <c r="D6" s="5" t="s">
        <v>36</v>
      </c>
      <c r="E6" s="5" t="s">
        <v>37</v>
      </c>
    </row>
    <row r="7" spans="1:9" x14ac:dyDescent="0.4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</row>
    <row r="8" spans="1:9" x14ac:dyDescent="0.4">
      <c r="A8" s="5" t="s">
        <v>43</v>
      </c>
      <c r="B8" s="5" t="s">
        <v>44</v>
      </c>
      <c r="C8" s="5" t="s">
        <v>45</v>
      </c>
      <c r="D8" s="5" t="s">
        <v>46</v>
      </c>
      <c r="E8" s="5" t="s">
        <v>47</v>
      </c>
    </row>
    <row r="9" spans="1:9" x14ac:dyDescent="0.4">
      <c r="A9" s="5" t="s">
        <v>48</v>
      </c>
      <c r="B9" s="5" t="s">
        <v>49</v>
      </c>
      <c r="C9" s="5" t="s">
        <v>50</v>
      </c>
      <c r="D9" s="5" t="s">
        <v>51</v>
      </c>
      <c r="E9" s="5" t="s">
        <v>52</v>
      </c>
    </row>
    <row r="10" spans="1:9" x14ac:dyDescent="0.4">
      <c r="A10" s="5" t="s">
        <v>53</v>
      </c>
      <c r="B10" s="5" t="s">
        <v>54</v>
      </c>
      <c r="C10" s="5" t="s">
        <v>55</v>
      </c>
      <c r="D10" s="5" t="s">
        <v>56</v>
      </c>
      <c r="E10" s="5" t="s">
        <v>57</v>
      </c>
    </row>
    <row r="13" spans="1:9" x14ac:dyDescent="0.4">
      <c r="H13" t="s">
        <v>64</v>
      </c>
      <c r="I13" t="s">
        <v>65</v>
      </c>
    </row>
    <row r="14" spans="1:9" x14ac:dyDescent="0.4">
      <c r="H14" s="1" t="s">
        <v>58</v>
      </c>
      <c r="I14" t="str">
        <f>A1</f>
        <v>A1</v>
      </c>
    </row>
    <row r="15" spans="1:9" x14ac:dyDescent="0.4">
      <c r="H15" s="1" t="s">
        <v>59</v>
      </c>
      <c r="I15" t="e">
        <f>B1:B10</f>
        <v>#VALUE!</v>
      </c>
    </row>
    <row r="16" spans="1:9" x14ac:dyDescent="0.4">
      <c r="H16" s="1" t="s">
        <v>60</v>
      </c>
      <c r="I16" t="e">
        <f>C1:D10</f>
        <v>#VALUE!</v>
      </c>
    </row>
    <row r="17" spans="8:9" x14ac:dyDescent="0.4">
      <c r="H17" s="1" t="s">
        <v>61</v>
      </c>
      <c r="I17">
        <f>5:5</f>
        <v>0</v>
      </c>
    </row>
    <row r="18" spans="8:9" x14ac:dyDescent="0.4">
      <c r="H18" s="1" t="s">
        <v>62</v>
      </c>
      <c r="I18">
        <f>C:C</f>
        <v>0</v>
      </c>
    </row>
    <row r="19" spans="8:9" x14ac:dyDescent="0.4">
      <c r="H19" s="1" t="s">
        <v>63</v>
      </c>
      <c r="I19" t="e">
        <f>A1:E10</f>
        <v>#VALUE!</v>
      </c>
    </row>
  </sheetData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90F01-9834-4DCA-8312-386797B4CF62}">
  <dimension ref="A1:F11"/>
  <sheetViews>
    <sheetView workbookViewId="0">
      <selection activeCell="E2" sqref="E2"/>
    </sheetView>
  </sheetViews>
  <sheetFormatPr defaultRowHeight="18.75" x14ac:dyDescent="0.4"/>
  <cols>
    <col min="1" max="1" width="9" bestFit="1" customWidth="1"/>
    <col min="2" max="2" width="13" bestFit="1" customWidth="1"/>
  </cols>
  <sheetData>
    <row r="1" spans="1:6" x14ac:dyDescent="0.4">
      <c r="A1" s="6" t="s">
        <v>66</v>
      </c>
      <c r="B1" s="6" t="s">
        <v>67</v>
      </c>
      <c r="C1" s="6" t="s">
        <v>68</v>
      </c>
      <c r="D1" s="6" t="s">
        <v>69</v>
      </c>
      <c r="E1" s="6" t="s">
        <v>70</v>
      </c>
      <c r="F1" s="6" t="s">
        <v>83</v>
      </c>
    </row>
    <row r="2" spans="1:6" x14ac:dyDescent="0.4">
      <c r="A2" s="7" t="s">
        <v>71</v>
      </c>
      <c r="B2" s="7" t="s">
        <v>72</v>
      </c>
      <c r="C2" s="8">
        <v>200</v>
      </c>
      <c r="D2" s="7">
        <v>40</v>
      </c>
      <c r="E2" s="9">
        <f>C2*D2</f>
        <v>8000</v>
      </c>
      <c r="F2" s="9">
        <f>E2*$F$11</f>
        <v>640</v>
      </c>
    </row>
    <row r="3" spans="1:6" x14ac:dyDescent="0.4">
      <c r="A3" s="7" t="s">
        <v>73</v>
      </c>
      <c r="B3" s="7" t="s">
        <v>74</v>
      </c>
      <c r="C3" s="8">
        <v>110</v>
      </c>
      <c r="D3" s="7">
        <v>10</v>
      </c>
      <c r="E3" s="9"/>
      <c r="F3" s="9"/>
    </row>
    <row r="4" spans="1:6" x14ac:dyDescent="0.4">
      <c r="A4" s="7" t="s">
        <v>71</v>
      </c>
      <c r="B4" s="7" t="s">
        <v>75</v>
      </c>
      <c r="C4" s="8">
        <v>120</v>
      </c>
      <c r="D4" s="7">
        <v>20</v>
      </c>
      <c r="E4" s="9"/>
      <c r="F4" s="9"/>
    </row>
    <row r="5" spans="1:6" x14ac:dyDescent="0.4">
      <c r="A5" s="7" t="s">
        <v>71</v>
      </c>
      <c r="B5" s="7" t="s">
        <v>76</v>
      </c>
      <c r="C5" s="8">
        <v>230</v>
      </c>
      <c r="D5" s="7">
        <v>20</v>
      </c>
      <c r="E5" s="9"/>
      <c r="F5" s="9"/>
    </row>
    <row r="6" spans="1:6" x14ac:dyDescent="0.4">
      <c r="A6" s="7" t="s">
        <v>71</v>
      </c>
      <c r="B6" s="7" t="s">
        <v>75</v>
      </c>
      <c r="C6" s="8">
        <v>120</v>
      </c>
      <c r="D6" s="7">
        <v>10</v>
      </c>
      <c r="E6" s="9"/>
      <c r="F6" s="9"/>
    </row>
    <row r="7" spans="1:6" x14ac:dyDescent="0.4">
      <c r="A7" s="7" t="s">
        <v>77</v>
      </c>
      <c r="B7" s="7" t="s">
        <v>78</v>
      </c>
      <c r="C7" s="8">
        <v>110</v>
      </c>
      <c r="D7" s="7">
        <v>20</v>
      </c>
      <c r="E7" s="9"/>
      <c r="F7" s="9"/>
    </row>
    <row r="8" spans="1:6" x14ac:dyDescent="0.4">
      <c r="A8" s="7" t="s">
        <v>79</v>
      </c>
      <c r="B8" s="7" t="s">
        <v>80</v>
      </c>
      <c r="C8" s="8">
        <v>100</v>
      </c>
      <c r="D8" s="7">
        <v>20</v>
      </c>
      <c r="E8" s="9"/>
      <c r="F8" s="9"/>
    </row>
    <row r="9" spans="1:6" x14ac:dyDescent="0.4">
      <c r="A9" s="7" t="s">
        <v>79</v>
      </c>
      <c r="B9" s="7" t="s">
        <v>81</v>
      </c>
      <c r="C9" s="8">
        <v>100</v>
      </c>
      <c r="D9" s="7">
        <v>20</v>
      </c>
      <c r="E9" s="9"/>
      <c r="F9" s="9"/>
    </row>
    <row r="10" spans="1:6" x14ac:dyDescent="0.4">
      <c r="A10" s="7" t="s">
        <v>77</v>
      </c>
      <c r="B10" s="7" t="s">
        <v>82</v>
      </c>
      <c r="C10" s="8">
        <v>230</v>
      </c>
      <c r="D10" s="7">
        <v>10</v>
      </c>
      <c r="E10" s="9"/>
      <c r="F10" s="9"/>
    </row>
    <row r="11" spans="1:6" x14ac:dyDescent="0.4">
      <c r="E11" s="11" t="s">
        <v>84</v>
      </c>
      <c r="F11" s="10">
        <v>0.08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操作前-1</vt:lpstr>
      <vt:lpstr>操作後-1</vt:lpstr>
      <vt:lpstr>HINT-1</vt:lpstr>
      <vt:lpstr>HINT-2</vt:lpstr>
      <vt:lpstr>HINT-3</vt:lpstr>
      <vt:lpstr>HINT-4</vt:lpstr>
      <vt:lpstr>操作前-2</vt:lpstr>
      <vt:lpstr>操作後-2</vt:lpstr>
      <vt:lpstr>操作前-3</vt:lpstr>
      <vt:lpstr>操作後-3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2019-12-24T07:17:43Z</dcterms:created>
  <dcterms:modified xsi:type="dcterms:W3CDTF">2020-03-03T06:47:10Z</dcterms:modified>
</cp:coreProperties>
</file>