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テスト9月" sheetId="5" r:id="rId1"/>
    <sheet name="テスト5月" sheetId="6" r:id="rId2"/>
    <sheet name="テスト7月" sheetId="4" r:id="rId3"/>
    <sheet name="Sheet3" sheetId="7" r:id="rId4"/>
  </sheets>
  <calcPr calcId="144525"/>
</workbook>
</file>

<file path=xl/calcChain.xml><?xml version="1.0" encoding="utf-8"?>
<calcChain xmlns="http://schemas.openxmlformats.org/spreadsheetml/2006/main">
  <c r="F11" i="6" l="1"/>
  <c r="E11" i="6"/>
  <c r="D11" i="6"/>
  <c r="C11" i="6"/>
  <c r="B11" i="6"/>
  <c r="G10" i="6"/>
  <c r="G9" i="6"/>
  <c r="G8" i="6"/>
  <c r="G7" i="6"/>
  <c r="G6" i="6"/>
  <c r="G5" i="6"/>
  <c r="G4" i="6"/>
  <c r="G3" i="6"/>
  <c r="F11" i="4"/>
  <c r="D11" i="4"/>
  <c r="E11" i="4"/>
  <c r="E11" i="5"/>
  <c r="D11" i="5"/>
  <c r="F11" i="5"/>
  <c r="G3" i="5"/>
  <c r="G4" i="5"/>
  <c r="G5" i="5"/>
  <c r="G6" i="5"/>
  <c r="G7" i="5"/>
  <c r="G11" i="6" l="1"/>
  <c r="C11" i="5" l="1"/>
  <c r="B11" i="5"/>
  <c r="G10" i="5"/>
  <c r="G9" i="5"/>
  <c r="G8" i="5"/>
  <c r="G11" i="5" s="1"/>
  <c r="G3" i="4" l="1"/>
  <c r="G4" i="4"/>
  <c r="G5" i="4"/>
  <c r="G6" i="4"/>
  <c r="G7" i="4"/>
  <c r="G8" i="4"/>
  <c r="G9" i="4"/>
  <c r="G10" i="4"/>
  <c r="G11" i="4" l="1"/>
  <c r="B11" i="4" l="1"/>
  <c r="C11" i="4"/>
</calcChain>
</file>

<file path=xl/sharedStrings.xml><?xml version="1.0" encoding="utf-8"?>
<sst xmlns="http://schemas.openxmlformats.org/spreadsheetml/2006/main" count="54" uniqueCount="18">
  <si>
    <t>平均点</t>
  </si>
  <si>
    <t>石田 幸雄</t>
  </si>
  <si>
    <t>野島 弥生</t>
  </si>
  <si>
    <t>有田 美穂</t>
    <rPh sb="0" eb="2">
      <t>アリタ</t>
    </rPh>
    <rPh sb="3" eb="5">
      <t>ミホ</t>
    </rPh>
    <phoneticPr fontId="1"/>
  </si>
  <si>
    <t>中野 正一</t>
  </si>
  <si>
    <t>山下 祐二</t>
  </si>
  <si>
    <t>坂上 太郎</t>
  </si>
  <si>
    <t>金子 秀治</t>
  </si>
  <si>
    <t>英語</t>
  </si>
  <si>
    <t>理科</t>
    <rPh sb="0" eb="2">
      <t>リカ</t>
    </rPh>
    <phoneticPr fontId="1"/>
  </si>
  <si>
    <t>数学</t>
  </si>
  <si>
    <t>国語</t>
  </si>
  <si>
    <t>浅井 さおり</t>
  </si>
  <si>
    <t>社会</t>
    <rPh sb="0" eb="2">
      <t>シャカイ</t>
    </rPh>
    <phoneticPr fontId="1"/>
  </si>
  <si>
    <t>合計</t>
    <phoneticPr fontId="1"/>
  </si>
  <si>
    <t>2010年7月のテスト結果</t>
    <rPh sb="4" eb="5">
      <t>ネン</t>
    </rPh>
    <rPh sb="6" eb="7">
      <t>ガツ</t>
    </rPh>
    <rPh sb="11" eb="13">
      <t>ケッカ</t>
    </rPh>
    <phoneticPr fontId="1"/>
  </si>
  <si>
    <t>2010年9月のテスト結果</t>
    <rPh sb="4" eb="5">
      <t>ネン</t>
    </rPh>
    <rPh sb="6" eb="7">
      <t>ガツ</t>
    </rPh>
    <rPh sb="11" eb="13">
      <t>ケッカ</t>
    </rPh>
    <phoneticPr fontId="1"/>
  </si>
  <si>
    <t>2010年5月のテスト結果</t>
    <rPh sb="4" eb="5">
      <t>ネン</t>
    </rPh>
    <rPh sb="6" eb="7">
      <t>ガツ</t>
    </rPh>
    <rPh sb="11" eb="13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</si>
</sst>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hair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  <border>
      <left/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/>
      <bottom style="thin">
        <color theme="5" tint="-0.249977111117893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2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2" fontId="2" fillId="0" borderId="2" xfId="0" applyNumberFormat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2" fontId="2" fillId="0" borderId="3" xfId="0" applyNumberFormat="1" applyFon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2" fontId="2" fillId="0" borderId="4" xfId="0" applyNumberFormat="1" applyFont="1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>
      <alignment vertical="center"/>
    </xf>
    <xf numFmtId="2" fontId="2" fillId="0" borderId="6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テスト9月!$A$3</c:f>
              <c:strCache>
                <c:ptCount val="1"/>
                <c:pt idx="0">
                  <c:v>金子 秀治</c:v>
                </c:pt>
              </c:strCache>
            </c:strRef>
          </c:tx>
          <c:invertIfNegative val="0"/>
          <c:cat>
            <c:strRef>
              <c:f>テスト9月!$B$2:$F$2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テスト9月!$B$3:$F$3</c:f>
              <c:numCache>
                <c:formatCode>General</c:formatCode>
                <c:ptCount val="5"/>
                <c:pt idx="0">
                  <c:v>83</c:v>
                </c:pt>
                <c:pt idx="1">
                  <c:v>61</c:v>
                </c:pt>
                <c:pt idx="2">
                  <c:v>90</c:v>
                </c:pt>
                <c:pt idx="3">
                  <c:v>47</c:v>
                </c:pt>
                <c:pt idx="4">
                  <c:v>56</c:v>
                </c:pt>
              </c:numCache>
            </c:numRef>
          </c:val>
        </c:ser>
        <c:ser>
          <c:idx val="1"/>
          <c:order val="1"/>
          <c:tx>
            <c:strRef>
              <c:f>テスト9月!$A$4</c:f>
              <c:strCache>
                <c:ptCount val="1"/>
                <c:pt idx="0">
                  <c:v>坂上 太郎</c:v>
                </c:pt>
              </c:strCache>
            </c:strRef>
          </c:tx>
          <c:invertIfNegative val="0"/>
          <c:cat>
            <c:strRef>
              <c:f>テスト9月!$B$2:$F$2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テスト9月!$B$4:$F$4</c:f>
              <c:numCache>
                <c:formatCode>General</c:formatCode>
                <c:ptCount val="5"/>
                <c:pt idx="0">
                  <c:v>79</c:v>
                </c:pt>
                <c:pt idx="1">
                  <c:v>66</c:v>
                </c:pt>
                <c:pt idx="2">
                  <c:v>71</c:v>
                </c:pt>
                <c:pt idx="3">
                  <c:v>69</c:v>
                </c:pt>
                <c:pt idx="4">
                  <c:v>62</c:v>
                </c:pt>
              </c:numCache>
            </c:numRef>
          </c:val>
        </c:ser>
        <c:ser>
          <c:idx val="2"/>
          <c:order val="2"/>
          <c:tx>
            <c:strRef>
              <c:f>テスト9月!$A$5</c:f>
              <c:strCache>
                <c:ptCount val="1"/>
                <c:pt idx="0">
                  <c:v>山下 祐二</c:v>
                </c:pt>
              </c:strCache>
            </c:strRef>
          </c:tx>
          <c:invertIfNegative val="0"/>
          <c:cat>
            <c:strRef>
              <c:f>テスト9月!$B$2:$F$2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テスト9月!$B$5:$F$5</c:f>
              <c:numCache>
                <c:formatCode>General</c:formatCode>
                <c:ptCount val="5"/>
                <c:pt idx="0">
                  <c:v>64</c:v>
                </c:pt>
                <c:pt idx="1">
                  <c:v>99</c:v>
                </c:pt>
                <c:pt idx="2">
                  <c:v>51</c:v>
                </c:pt>
                <c:pt idx="3">
                  <c:v>62</c:v>
                </c:pt>
                <c:pt idx="4">
                  <c:v>59</c:v>
                </c:pt>
              </c:numCache>
            </c:numRef>
          </c:val>
        </c:ser>
        <c:ser>
          <c:idx val="3"/>
          <c:order val="3"/>
          <c:tx>
            <c:strRef>
              <c:f>テスト9月!$A$6</c:f>
              <c:strCache>
                <c:ptCount val="1"/>
                <c:pt idx="0">
                  <c:v>中野 正一</c:v>
                </c:pt>
              </c:strCache>
            </c:strRef>
          </c:tx>
          <c:invertIfNegative val="0"/>
          <c:cat>
            <c:strRef>
              <c:f>テスト9月!$B$2:$F$2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テスト9月!$B$6:$F$6</c:f>
              <c:numCache>
                <c:formatCode>General</c:formatCode>
                <c:ptCount val="5"/>
                <c:pt idx="0">
                  <c:v>66</c:v>
                </c:pt>
                <c:pt idx="1">
                  <c:v>65</c:v>
                </c:pt>
                <c:pt idx="2">
                  <c:v>80</c:v>
                </c:pt>
                <c:pt idx="3">
                  <c:v>90</c:v>
                </c:pt>
                <c:pt idx="4">
                  <c:v>51</c:v>
                </c:pt>
              </c:numCache>
            </c:numRef>
          </c:val>
        </c:ser>
        <c:ser>
          <c:idx val="4"/>
          <c:order val="4"/>
          <c:tx>
            <c:strRef>
              <c:f>テスト9月!$A$9</c:f>
              <c:strCache>
                <c:ptCount val="1"/>
                <c:pt idx="0">
                  <c:v>有田 美穂</c:v>
                </c:pt>
              </c:strCache>
            </c:strRef>
          </c:tx>
          <c:invertIfNegative val="0"/>
          <c:cat>
            <c:strRef>
              <c:f>テスト9月!$B$2:$F$2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テスト9月!$B$9:$F$9</c:f>
              <c:numCache>
                <c:formatCode>General</c:formatCode>
                <c:ptCount val="5"/>
                <c:pt idx="0">
                  <c:v>75</c:v>
                </c:pt>
                <c:pt idx="1">
                  <c:v>77</c:v>
                </c:pt>
                <c:pt idx="2">
                  <c:v>83</c:v>
                </c:pt>
                <c:pt idx="3">
                  <c:v>84</c:v>
                </c:pt>
                <c:pt idx="4">
                  <c:v>79</c:v>
                </c:pt>
              </c:numCache>
            </c:numRef>
          </c:val>
        </c:ser>
        <c:ser>
          <c:idx val="5"/>
          <c:order val="5"/>
          <c:tx>
            <c:strRef>
              <c:f>テスト9月!$A$10</c:f>
              <c:strCache>
                <c:ptCount val="1"/>
                <c:pt idx="0">
                  <c:v>野島 弥生</c:v>
                </c:pt>
              </c:strCache>
            </c:strRef>
          </c:tx>
          <c:invertIfNegative val="0"/>
          <c:cat>
            <c:strRef>
              <c:f>テスト9月!$B$2:$F$2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テスト9月!$B$10:$F$10</c:f>
              <c:numCache>
                <c:formatCode>General</c:formatCode>
                <c:ptCount val="5"/>
                <c:pt idx="0">
                  <c:v>100</c:v>
                </c:pt>
                <c:pt idx="1">
                  <c:v>80</c:v>
                </c:pt>
                <c:pt idx="2">
                  <c:v>69</c:v>
                </c:pt>
                <c:pt idx="3">
                  <c:v>92</c:v>
                </c:pt>
                <c:pt idx="4">
                  <c:v>83</c:v>
                </c:pt>
              </c:numCache>
            </c:numRef>
          </c:val>
        </c:ser>
        <c:ser>
          <c:idx val="6"/>
          <c:order val="6"/>
          <c:tx>
            <c:strRef>
              <c:f>テスト9月!$A$7</c:f>
              <c:strCache>
                <c:ptCount val="1"/>
                <c:pt idx="0">
                  <c:v>石田 幸雄</c:v>
                </c:pt>
              </c:strCache>
            </c:strRef>
          </c:tx>
          <c:invertIfNegative val="0"/>
          <c:cat>
            <c:strRef>
              <c:f>テスト9月!$B$2:$F$2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テスト9月!$B$7:$F$7</c:f>
              <c:numCache>
                <c:formatCode>General</c:formatCode>
                <c:ptCount val="5"/>
                <c:pt idx="0">
                  <c:v>54</c:v>
                </c:pt>
                <c:pt idx="1">
                  <c:v>50</c:v>
                </c:pt>
                <c:pt idx="2">
                  <c:v>98</c:v>
                </c:pt>
                <c:pt idx="3">
                  <c:v>100</c:v>
                </c:pt>
                <c:pt idx="4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060160"/>
        <c:axId val="228270848"/>
      </c:barChart>
      <c:catAx>
        <c:axId val="228060160"/>
        <c:scaling>
          <c:orientation val="minMax"/>
        </c:scaling>
        <c:delete val="0"/>
        <c:axPos val="b"/>
        <c:majorTickMark val="out"/>
        <c:minorTickMark val="none"/>
        <c:tickLblPos val="nextTo"/>
        <c:crossAx val="228270848"/>
        <c:crosses val="autoZero"/>
        <c:auto val="1"/>
        <c:lblAlgn val="ctr"/>
        <c:lblOffset val="100"/>
        <c:noMultiLvlLbl val="0"/>
      </c:catAx>
      <c:valAx>
        <c:axId val="228270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8060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テスト5月!$A$3</c:f>
              <c:strCache>
                <c:ptCount val="1"/>
                <c:pt idx="0">
                  <c:v>金子 秀治</c:v>
                </c:pt>
              </c:strCache>
            </c:strRef>
          </c:tx>
          <c:invertIfNegative val="0"/>
          <c:cat>
            <c:strRef>
              <c:f>テスト5月!$B$2:$F$2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テスト5月!$B$3:$F$3</c:f>
              <c:numCache>
                <c:formatCode>General</c:formatCode>
                <c:ptCount val="5"/>
                <c:pt idx="0">
                  <c:v>45</c:v>
                </c:pt>
                <c:pt idx="1">
                  <c:v>75</c:v>
                </c:pt>
                <c:pt idx="2">
                  <c:v>45</c:v>
                </c:pt>
                <c:pt idx="3">
                  <c:v>52</c:v>
                </c:pt>
                <c:pt idx="4">
                  <c:v>90</c:v>
                </c:pt>
              </c:numCache>
            </c:numRef>
          </c:val>
        </c:ser>
        <c:ser>
          <c:idx val="1"/>
          <c:order val="1"/>
          <c:tx>
            <c:strRef>
              <c:f>テスト5月!$A$4</c:f>
              <c:strCache>
                <c:ptCount val="1"/>
                <c:pt idx="0">
                  <c:v>坂上 太郎</c:v>
                </c:pt>
              </c:strCache>
            </c:strRef>
          </c:tx>
          <c:invertIfNegative val="0"/>
          <c:cat>
            <c:strRef>
              <c:f>テスト5月!$B$2:$F$2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テスト5月!$B$4:$F$4</c:f>
              <c:numCache>
                <c:formatCode>General</c:formatCode>
                <c:ptCount val="5"/>
                <c:pt idx="0">
                  <c:v>89</c:v>
                </c:pt>
                <c:pt idx="1">
                  <c:v>52</c:v>
                </c:pt>
                <c:pt idx="2">
                  <c:v>55</c:v>
                </c:pt>
                <c:pt idx="3">
                  <c:v>70</c:v>
                </c:pt>
                <c:pt idx="4">
                  <c:v>67</c:v>
                </c:pt>
              </c:numCache>
            </c:numRef>
          </c:val>
        </c:ser>
        <c:ser>
          <c:idx val="2"/>
          <c:order val="2"/>
          <c:tx>
            <c:strRef>
              <c:f>テスト5月!$A$5</c:f>
              <c:strCache>
                <c:ptCount val="1"/>
                <c:pt idx="0">
                  <c:v>山下 祐二</c:v>
                </c:pt>
              </c:strCache>
            </c:strRef>
          </c:tx>
          <c:invertIfNegative val="0"/>
          <c:cat>
            <c:strRef>
              <c:f>テスト5月!$B$2:$F$2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テスト5月!$B$5:$F$5</c:f>
              <c:numCache>
                <c:formatCode>General</c:formatCode>
                <c:ptCount val="5"/>
                <c:pt idx="0">
                  <c:v>73</c:v>
                </c:pt>
                <c:pt idx="1">
                  <c:v>85</c:v>
                </c:pt>
                <c:pt idx="2">
                  <c:v>97</c:v>
                </c:pt>
                <c:pt idx="3">
                  <c:v>77</c:v>
                </c:pt>
                <c:pt idx="4">
                  <c:v>76</c:v>
                </c:pt>
              </c:numCache>
            </c:numRef>
          </c:val>
        </c:ser>
        <c:ser>
          <c:idx val="3"/>
          <c:order val="3"/>
          <c:tx>
            <c:strRef>
              <c:f>テスト5月!$A$6</c:f>
              <c:strCache>
                <c:ptCount val="1"/>
                <c:pt idx="0">
                  <c:v>中野 正一</c:v>
                </c:pt>
              </c:strCache>
            </c:strRef>
          </c:tx>
          <c:invertIfNegative val="0"/>
          <c:cat>
            <c:strRef>
              <c:f>テスト5月!$B$2:$F$2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テスト5月!$B$6:$F$6</c:f>
              <c:numCache>
                <c:formatCode>General</c:formatCode>
                <c:ptCount val="5"/>
                <c:pt idx="0">
                  <c:v>78</c:v>
                </c:pt>
                <c:pt idx="1">
                  <c:v>91</c:v>
                </c:pt>
                <c:pt idx="2">
                  <c:v>89</c:v>
                </c:pt>
                <c:pt idx="3">
                  <c:v>100</c:v>
                </c:pt>
                <c:pt idx="4">
                  <c:v>83</c:v>
                </c:pt>
              </c:numCache>
            </c:numRef>
          </c:val>
        </c:ser>
        <c:ser>
          <c:idx val="4"/>
          <c:order val="4"/>
          <c:tx>
            <c:strRef>
              <c:f>テスト5月!$A$9</c:f>
              <c:strCache>
                <c:ptCount val="1"/>
                <c:pt idx="0">
                  <c:v>有田 美穂</c:v>
                </c:pt>
              </c:strCache>
            </c:strRef>
          </c:tx>
          <c:invertIfNegative val="0"/>
          <c:cat>
            <c:strRef>
              <c:f>テスト5月!$B$2:$F$2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テスト5月!$B$9:$F$9</c:f>
              <c:numCache>
                <c:formatCode>General</c:formatCode>
                <c:ptCount val="5"/>
                <c:pt idx="0">
                  <c:v>52</c:v>
                </c:pt>
                <c:pt idx="1">
                  <c:v>79</c:v>
                </c:pt>
                <c:pt idx="2">
                  <c:v>82</c:v>
                </c:pt>
                <c:pt idx="3">
                  <c:v>52</c:v>
                </c:pt>
                <c:pt idx="4">
                  <c:v>98</c:v>
                </c:pt>
              </c:numCache>
            </c:numRef>
          </c:val>
        </c:ser>
        <c:ser>
          <c:idx val="5"/>
          <c:order val="5"/>
          <c:tx>
            <c:strRef>
              <c:f>テスト5月!$A$10</c:f>
              <c:strCache>
                <c:ptCount val="1"/>
                <c:pt idx="0">
                  <c:v>野島 弥生</c:v>
                </c:pt>
              </c:strCache>
            </c:strRef>
          </c:tx>
          <c:invertIfNegative val="0"/>
          <c:cat>
            <c:strRef>
              <c:f>テスト5月!$B$2:$F$2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テスト5月!$B$10:$F$10</c:f>
              <c:numCache>
                <c:formatCode>General</c:formatCode>
                <c:ptCount val="5"/>
                <c:pt idx="0">
                  <c:v>60</c:v>
                </c:pt>
                <c:pt idx="1">
                  <c:v>63</c:v>
                </c:pt>
                <c:pt idx="2">
                  <c:v>60</c:v>
                </c:pt>
                <c:pt idx="3">
                  <c:v>64</c:v>
                </c:pt>
                <c:pt idx="4">
                  <c:v>91</c:v>
                </c:pt>
              </c:numCache>
            </c:numRef>
          </c:val>
        </c:ser>
        <c:ser>
          <c:idx val="6"/>
          <c:order val="6"/>
          <c:tx>
            <c:strRef>
              <c:f>テスト5月!$A$7</c:f>
              <c:strCache>
                <c:ptCount val="1"/>
                <c:pt idx="0">
                  <c:v>石田 幸雄</c:v>
                </c:pt>
              </c:strCache>
            </c:strRef>
          </c:tx>
          <c:invertIfNegative val="0"/>
          <c:cat>
            <c:strRef>
              <c:f>テスト5月!$B$2:$F$2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テスト5月!$B$7:$F$7</c:f>
              <c:numCache>
                <c:formatCode>General</c:formatCode>
                <c:ptCount val="5"/>
                <c:pt idx="0">
                  <c:v>46</c:v>
                </c:pt>
                <c:pt idx="1">
                  <c:v>85</c:v>
                </c:pt>
                <c:pt idx="2">
                  <c:v>95</c:v>
                </c:pt>
                <c:pt idx="3">
                  <c:v>68</c:v>
                </c:pt>
                <c:pt idx="4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324864"/>
        <c:axId val="228326400"/>
      </c:barChart>
      <c:catAx>
        <c:axId val="228324864"/>
        <c:scaling>
          <c:orientation val="minMax"/>
        </c:scaling>
        <c:delete val="0"/>
        <c:axPos val="b"/>
        <c:majorTickMark val="out"/>
        <c:minorTickMark val="none"/>
        <c:tickLblPos val="nextTo"/>
        <c:crossAx val="228326400"/>
        <c:crosses val="autoZero"/>
        <c:auto val="1"/>
        <c:lblAlgn val="ctr"/>
        <c:lblOffset val="100"/>
        <c:noMultiLvlLbl val="0"/>
      </c:catAx>
      <c:valAx>
        <c:axId val="228326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8324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テスト7月!$A$3</c:f>
              <c:strCache>
                <c:ptCount val="1"/>
                <c:pt idx="0">
                  <c:v>金子 秀治</c:v>
                </c:pt>
              </c:strCache>
            </c:strRef>
          </c:tx>
          <c:invertIfNegative val="0"/>
          <c:cat>
            <c:strRef>
              <c:f>テスト7月!$B$2:$F$2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テスト7月!$B$3:$F$3</c:f>
              <c:numCache>
                <c:formatCode>General</c:formatCode>
                <c:ptCount val="5"/>
                <c:pt idx="0">
                  <c:v>70</c:v>
                </c:pt>
                <c:pt idx="1">
                  <c:v>85</c:v>
                </c:pt>
                <c:pt idx="2">
                  <c:v>55</c:v>
                </c:pt>
                <c:pt idx="3">
                  <c:v>48</c:v>
                </c:pt>
                <c:pt idx="4">
                  <c:v>75</c:v>
                </c:pt>
              </c:numCache>
            </c:numRef>
          </c:val>
        </c:ser>
        <c:ser>
          <c:idx val="1"/>
          <c:order val="1"/>
          <c:tx>
            <c:strRef>
              <c:f>テスト7月!$A$4</c:f>
              <c:strCache>
                <c:ptCount val="1"/>
                <c:pt idx="0">
                  <c:v>坂上 太郎</c:v>
                </c:pt>
              </c:strCache>
            </c:strRef>
          </c:tx>
          <c:invertIfNegative val="0"/>
          <c:cat>
            <c:strRef>
              <c:f>テスト7月!$B$2:$F$2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テスト7月!$B$4:$F$4</c:f>
              <c:numCache>
                <c:formatCode>General</c:formatCode>
                <c:ptCount val="5"/>
                <c:pt idx="0">
                  <c:v>85</c:v>
                </c:pt>
                <c:pt idx="1">
                  <c:v>70</c:v>
                </c:pt>
                <c:pt idx="2">
                  <c:v>80</c:v>
                </c:pt>
                <c:pt idx="3">
                  <c:v>78</c:v>
                </c:pt>
                <c:pt idx="4">
                  <c:v>62</c:v>
                </c:pt>
              </c:numCache>
            </c:numRef>
          </c:val>
        </c:ser>
        <c:ser>
          <c:idx val="2"/>
          <c:order val="2"/>
          <c:tx>
            <c:strRef>
              <c:f>テスト7月!$A$5</c:f>
              <c:strCache>
                <c:ptCount val="1"/>
                <c:pt idx="0">
                  <c:v>山下 祐二</c:v>
                </c:pt>
              </c:strCache>
            </c:strRef>
          </c:tx>
          <c:invertIfNegative val="0"/>
          <c:cat>
            <c:strRef>
              <c:f>テスト7月!$B$2:$F$2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テスト7月!$B$5:$F$5</c:f>
              <c:numCache>
                <c:formatCode>General</c:formatCode>
                <c:ptCount val="5"/>
                <c:pt idx="0">
                  <c:v>70</c:v>
                </c:pt>
                <c:pt idx="1">
                  <c:v>42</c:v>
                </c:pt>
                <c:pt idx="2">
                  <c:v>70</c:v>
                </c:pt>
                <c:pt idx="3">
                  <c:v>94</c:v>
                </c:pt>
                <c:pt idx="4">
                  <c:v>64</c:v>
                </c:pt>
              </c:numCache>
            </c:numRef>
          </c:val>
        </c:ser>
        <c:ser>
          <c:idx val="3"/>
          <c:order val="3"/>
          <c:tx>
            <c:strRef>
              <c:f>テスト7月!$A$6</c:f>
              <c:strCache>
                <c:ptCount val="1"/>
                <c:pt idx="0">
                  <c:v>中野 正一</c:v>
                </c:pt>
              </c:strCache>
            </c:strRef>
          </c:tx>
          <c:invertIfNegative val="0"/>
          <c:cat>
            <c:strRef>
              <c:f>テスト7月!$B$2:$F$2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テスト7月!$B$6:$F$6</c:f>
              <c:numCache>
                <c:formatCode>General</c:formatCode>
                <c:ptCount val="5"/>
                <c:pt idx="0">
                  <c:v>87</c:v>
                </c:pt>
                <c:pt idx="1">
                  <c:v>80</c:v>
                </c:pt>
                <c:pt idx="2">
                  <c:v>52</c:v>
                </c:pt>
                <c:pt idx="3">
                  <c:v>76</c:v>
                </c:pt>
                <c:pt idx="4">
                  <c:v>75</c:v>
                </c:pt>
              </c:numCache>
            </c:numRef>
          </c:val>
        </c:ser>
        <c:ser>
          <c:idx val="4"/>
          <c:order val="4"/>
          <c:tx>
            <c:strRef>
              <c:f>テスト7月!$A$9</c:f>
              <c:strCache>
                <c:ptCount val="1"/>
                <c:pt idx="0">
                  <c:v>有田 美穂</c:v>
                </c:pt>
              </c:strCache>
            </c:strRef>
          </c:tx>
          <c:invertIfNegative val="0"/>
          <c:cat>
            <c:strRef>
              <c:f>テスト7月!$B$2:$F$2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テスト7月!$B$9:$F$9</c:f>
              <c:numCache>
                <c:formatCode>General</c:formatCode>
                <c:ptCount val="5"/>
                <c:pt idx="0">
                  <c:v>92</c:v>
                </c:pt>
                <c:pt idx="1">
                  <c:v>75</c:v>
                </c:pt>
                <c:pt idx="2">
                  <c:v>95</c:v>
                </c:pt>
                <c:pt idx="3">
                  <c:v>63</c:v>
                </c:pt>
                <c:pt idx="4">
                  <c:v>69</c:v>
                </c:pt>
              </c:numCache>
            </c:numRef>
          </c:val>
        </c:ser>
        <c:ser>
          <c:idx val="5"/>
          <c:order val="5"/>
          <c:tx>
            <c:strRef>
              <c:f>テスト7月!$A$10</c:f>
              <c:strCache>
                <c:ptCount val="1"/>
                <c:pt idx="0">
                  <c:v>野島 弥生</c:v>
                </c:pt>
              </c:strCache>
            </c:strRef>
          </c:tx>
          <c:invertIfNegative val="0"/>
          <c:cat>
            <c:strRef>
              <c:f>テスト7月!$B$2:$F$2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テスト7月!$B$10:$F$10</c:f>
              <c:numCache>
                <c:formatCode>General</c:formatCode>
                <c:ptCount val="5"/>
                <c:pt idx="0">
                  <c:v>80</c:v>
                </c:pt>
                <c:pt idx="1">
                  <c:v>94</c:v>
                </c:pt>
                <c:pt idx="2">
                  <c:v>85</c:v>
                </c:pt>
                <c:pt idx="3">
                  <c:v>85</c:v>
                </c:pt>
                <c:pt idx="4">
                  <c:v>87</c:v>
                </c:pt>
              </c:numCache>
            </c:numRef>
          </c:val>
        </c:ser>
        <c:ser>
          <c:idx val="6"/>
          <c:order val="6"/>
          <c:tx>
            <c:strRef>
              <c:f>テスト7月!$A$7</c:f>
              <c:strCache>
                <c:ptCount val="1"/>
                <c:pt idx="0">
                  <c:v>石田 幸雄</c:v>
                </c:pt>
              </c:strCache>
            </c:strRef>
          </c:tx>
          <c:invertIfNegative val="0"/>
          <c:cat>
            <c:strRef>
              <c:f>テスト7月!$B$2:$F$2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テスト7月!$B$7:$F$7</c:f>
              <c:numCache>
                <c:formatCode>General</c:formatCode>
                <c:ptCount val="5"/>
                <c:pt idx="0">
                  <c:v>65</c:v>
                </c:pt>
                <c:pt idx="1">
                  <c:v>90</c:v>
                </c:pt>
                <c:pt idx="2">
                  <c:v>92</c:v>
                </c:pt>
                <c:pt idx="3">
                  <c:v>54</c:v>
                </c:pt>
                <c:pt idx="4">
                  <c:v>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076992"/>
        <c:axId val="229078528"/>
      </c:barChart>
      <c:catAx>
        <c:axId val="229076992"/>
        <c:scaling>
          <c:orientation val="minMax"/>
        </c:scaling>
        <c:delete val="0"/>
        <c:axPos val="b"/>
        <c:majorTickMark val="out"/>
        <c:minorTickMark val="none"/>
        <c:tickLblPos val="nextTo"/>
        <c:crossAx val="229078528"/>
        <c:crosses val="autoZero"/>
        <c:auto val="1"/>
        <c:lblAlgn val="ctr"/>
        <c:lblOffset val="100"/>
        <c:noMultiLvlLbl val="0"/>
      </c:catAx>
      <c:valAx>
        <c:axId val="229078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9076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12</xdr:row>
      <xdr:rowOff>19049</xdr:rowOff>
    </xdr:from>
    <xdr:to>
      <xdr:col>6</xdr:col>
      <xdr:colOff>809625</xdr:colOff>
      <xdr:row>28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12</xdr:row>
      <xdr:rowOff>19049</xdr:rowOff>
    </xdr:from>
    <xdr:to>
      <xdr:col>6</xdr:col>
      <xdr:colOff>809625</xdr:colOff>
      <xdr:row>28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12</xdr:row>
      <xdr:rowOff>19049</xdr:rowOff>
    </xdr:from>
    <xdr:to>
      <xdr:col>6</xdr:col>
      <xdr:colOff>809625</xdr:colOff>
      <xdr:row>28</xdr:row>
      <xdr:rowOff>104774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Normal="100" workbookViewId="0">
      <selection activeCell="G30" sqref="G30"/>
    </sheetView>
  </sheetViews>
  <sheetFormatPr defaultRowHeight="13.5" x14ac:dyDescent="0.15"/>
  <cols>
    <col min="1" max="1" width="12.125" customWidth="1"/>
    <col min="2" max="6" width="10.125" customWidth="1"/>
    <col min="7" max="7" width="11.625" customWidth="1"/>
  </cols>
  <sheetData>
    <row r="1" spans="1:9" ht="18.75" x14ac:dyDescent="0.15">
      <c r="A1" s="20" t="s">
        <v>16</v>
      </c>
      <c r="B1" s="20"/>
      <c r="C1" s="20"/>
      <c r="D1" s="20"/>
      <c r="E1" s="20"/>
      <c r="F1" s="20"/>
      <c r="G1" s="20"/>
    </row>
    <row r="2" spans="1:9" ht="18" customHeight="1" x14ac:dyDescent="0.15">
      <c r="A2" s="3"/>
      <c r="B2" s="10" t="s">
        <v>11</v>
      </c>
      <c r="C2" s="13" t="s">
        <v>10</v>
      </c>
      <c r="D2" s="13" t="s">
        <v>8</v>
      </c>
      <c r="E2" s="17" t="s">
        <v>9</v>
      </c>
      <c r="F2" s="17" t="s">
        <v>13</v>
      </c>
      <c r="G2" s="4" t="s">
        <v>14</v>
      </c>
    </row>
    <row r="3" spans="1:9" x14ac:dyDescent="0.15">
      <c r="A3" s="5" t="s">
        <v>7</v>
      </c>
      <c r="B3" s="11">
        <v>83</v>
      </c>
      <c r="C3" s="14">
        <v>61</v>
      </c>
      <c r="D3" s="14">
        <v>90</v>
      </c>
      <c r="E3" s="18">
        <v>47</v>
      </c>
      <c r="F3" s="18">
        <v>56</v>
      </c>
      <c r="G3" s="6">
        <f t="shared" ref="G3:G10" si="0">SUM(B3:F3)</f>
        <v>337</v>
      </c>
    </row>
    <row r="4" spans="1:9" x14ac:dyDescent="0.15">
      <c r="A4" s="5" t="s">
        <v>6</v>
      </c>
      <c r="B4" s="11">
        <v>79</v>
      </c>
      <c r="C4" s="14">
        <v>66</v>
      </c>
      <c r="D4" s="14">
        <v>71</v>
      </c>
      <c r="E4" s="18">
        <v>69</v>
      </c>
      <c r="F4" s="18">
        <v>62</v>
      </c>
      <c r="G4" s="6">
        <f t="shared" si="0"/>
        <v>347</v>
      </c>
    </row>
    <row r="5" spans="1:9" x14ac:dyDescent="0.15">
      <c r="A5" s="5" t="s">
        <v>5</v>
      </c>
      <c r="B5" s="11">
        <v>64</v>
      </c>
      <c r="C5" s="14">
        <v>99</v>
      </c>
      <c r="D5" s="14">
        <v>51</v>
      </c>
      <c r="E5" s="18">
        <v>62</v>
      </c>
      <c r="F5" s="18">
        <v>59</v>
      </c>
      <c r="G5" s="6">
        <f t="shared" si="0"/>
        <v>335</v>
      </c>
    </row>
    <row r="6" spans="1:9" x14ac:dyDescent="0.15">
      <c r="A6" s="5" t="s">
        <v>4</v>
      </c>
      <c r="B6" s="11">
        <v>66</v>
      </c>
      <c r="C6" s="14">
        <v>65</v>
      </c>
      <c r="D6" s="14">
        <v>80</v>
      </c>
      <c r="E6" s="18">
        <v>90</v>
      </c>
      <c r="F6" s="18">
        <v>51</v>
      </c>
      <c r="G6" s="6">
        <f t="shared" si="0"/>
        <v>352</v>
      </c>
    </row>
    <row r="7" spans="1:9" x14ac:dyDescent="0.15">
      <c r="A7" s="5" t="s">
        <v>1</v>
      </c>
      <c r="B7" s="11">
        <v>54</v>
      </c>
      <c r="C7" s="14">
        <v>50</v>
      </c>
      <c r="D7" s="14">
        <v>98</v>
      </c>
      <c r="E7" s="18">
        <v>100</v>
      </c>
      <c r="F7" s="18">
        <v>90</v>
      </c>
      <c r="G7" s="6">
        <f t="shared" si="0"/>
        <v>392</v>
      </c>
    </row>
    <row r="8" spans="1:9" x14ac:dyDescent="0.15">
      <c r="A8" s="5" t="s">
        <v>12</v>
      </c>
      <c r="B8" s="11">
        <v>62</v>
      </c>
      <c r="C8" s="14">
        <v>100</v>
      </c>
      <c r="D8" s="14">
        <v>67</v>
      </c>
      <c r="E8" s="18">
        <v>62</v>
      </c>
      <c r="F8" s="18">
        <v>56</v>
      </c>
      <c r="G8" s="6">
        <f t="shared" si="0"/>
        <v>347</v>
      </c>
    </row>
    <row r="9" spans="1:9" x14ac:dyDescent="0.15">
      <c r="A9" s="5" t="s">
        <v>3</v>
      </c>
      <c r="B9" s="11">
        <v>75</v>
      </c>
      <c r="C9" s="14">
        <v>77</v>
      </c>
      <c r="D9" s="14">
        <v>83</v>
      </c>
      <c r="E9" s="18">
        <v>84</v>
      </c>
      <c r="F9" s="18">
        <v>79</v>
      </c>
      <c r="G9" s="6">
        <f t="shared" si="0"/>
        <v>398</v>
      </c>
    </row>
    <row r="10" spans="1:9" ht="16.5" customHeight="1" x14ac:dyDescent="0.15">
      <c r="A10" s="5" t="s">
        <v>2</v>
      </c>
      <c r="B10" s="11">
        <v>100</v>
      </c>
      <c r="C10" s="14">
        <v>80</v>
      </c>
      <c r="D10" s="14">
        <v>69</v>
      </c>
      <c r="E10" s="18">
        <v>92</v>
      </c>
      <c r="F10" s="18">
        <v>83</v>
      </c>
      <c r="G10" s="6">
        <f t="shared" si="0"/>
        <v>424</v>
      </c>
      <c r="H10" s="1"/>
      <c r="I10" s="1"/>
    </row>
    <row r="11" spans="1:9" x14ac:dyDescent="0.15">
      <c r="A11" s="7" t="s">
        <v>0</v>
      </c>
      <c r="B11" s="12">
        <f t="shared" ref="B11:G11" si="1">AVERAGE(B3:B10)</f>
        <v>72.875</v>
      </c>
      <c r="C11" s="15">
        <f t="shared" si="1"/>
        <v>74.75</v>
      </c>
      <c r="D11" s="19">
        <f t="shared" si="1"/>
        <v>76.125</v>
      </c>
      <c r="E11" s="19">
        <f t="shared" si="1"/>
        <v>75.75</v>
      </c>
      <c r="F11" s="9">
        <f t="shared" si="1"/>
        <v>67</v>
      </c>
      <c r="G11" s="8">
        <f t="shared" si="1"/>
        <v>366.5</v>
      </c>
    </row>
    <row r="12" spans="1:9" x14ac:dyDescent="0.15">
      <c r="D12" s="16"/>
    </row>
    <row r="13" spans="1:9" x14ac:dyDescent="0.15">
      <c r="D13" s="2"/>
      <c r="F13" s="2"/>
    </row>
    <row r="14" spans="1:9" x14ac:dyDescent="0.15">
      <c r="D14" s="2"/>
    </row>
  </sheetData>
  <mergeCells count="1">
    <mergeCell ref="A1:G1"/>
  </mergeCells>
  <phoneticPr fontId="1"/>
  <pageMargins left="0.7" right="0.7" top="0.75" bottom="0.75" header="0.3" footer="0.3"/>
  <pageSetup paperSize="13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G30" sqref="G30"/>
    </sheetView>
  </sheetViews>
  <sheetFormatPr defaultRowHeight="13.5" x14ac:dyDescent="0.15"/>
  <cols>
    <col min="1" max="1" width="12.125" customWidth="1"/>
    <col min="2" max="6" width="10.125" customWidth="1"/>
    <col min="7" max="7" width="11.625" customWidth="1"/>
  </cols>
  <sheetData>
    <row r="1" spans="1:9" ht="18.75" customHeight="1" x14ac:dyDescent="0.15">
      <c r="A1" s="20" t="s">
        <v>17</v>
      </c>
      <c r="B1" s="20"/>
      <c r="C1" s="20"/>
      <c r="D1" s="20"/>
      <c r="E1" s="20"/>
      <c r="F1" s="20"/>
      <c r="G1" s="20"/>
    </row>
    <row r="2" spans="1:9" ht="18" customHeight="1" x14ac:dyDescent="0.15">
      <c r="A2" s="3"/>
      <c r="B2" s="10" t="s">
        <v>11</v>
      </c>
      <c r="C2" s="13" t="s">
        <v>10</v>
      </c>
      <c r="D2" s="13" t="s">
        <v>8</v>
      </c>
      <c r="E2" s="17" t="s">
        <v>9</v>
      </c>
      <c r="F2" s="17" t="s">
        <v>13</v>
      </c>
      <c r="G2" s="4" t="s">
        <v>14</v>
      </c>
    </row>
    <row r="3" spans="1:9" x14ac:dyDescent="0.15">
      <c r="A3" s="5" t="s">
        <v>7</v>
      </c>
      <c r="B3" s="11">
        <v>45</v>
      </c>
      <c r="C3" s="14">
        <v>75</v>
      </c>
      <c r="D3" s="14">
        <v>45</v>
      </c>
      <c r="E3" s="18">
        <v>52</v>
      </c>
      <c r="F3" s="18">
        <v>90</v>
      </c>
      <c r="G3" s="6">
        <f t="shared" ref="G3:G10" si="0">SUM(B3:F3)</f>
        <v>307</v>
      </c>
    </row>
    <row r="4" spans="1:9" x14ac:dyDescent="0.15">
      <c r="A4" s="5" t="s">
        <v>6</v>
      </c>
      <c r="B4" s="11">
        <v>89</v>
      </c>
      <c r="C4" s="14">
        <v>52</v>
      </c>
      <c r="D4" s="14">
        <v>55</v>
      </c>
      <c r="E4" s="18">
        <v>70</v>
      </c>
      <c r="F4" s="18">
        <v>67</v>
      </c>
      <c r="G4" s="6">
        <f t="shared" si="0"/>
        <v>333</v>
      </c>
    </row>
    <row r="5" spans="1:9" x14ac:dyDescent="0.15">
      <c r="A5" s="5" t="s">
        <v>5</v>
      </c>
      <c r="B5" s="11">
        <v>73</v>
      </c>
      <c r="C5" s="14">
        <v>85</v>
      </c>
      <c r="D5" s="14">
        <v>97</v>
      </c>
      <c r="E5" s="18">
        <v>77</v>
      </c>
      <c r="F5" s="18">
        <v>76</v>
      </c>
      <c r="G5" s="6">
        <f t="shared" si="0"/>
        <v>408</v>
      </c>
    </row>
    <row r="6" spans="1:9" x14ac:dyDescent="0.15">
      <c r="A6" s="5" t="s">
        <v>4</v>
      </c>
      <c r="B6" s="11">
        <v>78</v>
      </c>
      <c r="C6" s="14">
        <v>91</v>
      </c>
      <c r="D6" s="14">
        <v>89</v>
      </c>
      <c r="E6" s="18">
        <v>100</v>
      </c>
      <c r="F6" s="18">
        <v>83</v>
      </c>
      <c r="G6" s="6">
        <f t="shared" si="0"/>
        <v>441</v>
      </c>
    </row>
    <row r="7" spans="1:9" x14ac:dyDescent="0.15">
      <c r="A7" s="5" t="s">
        <v>1</v>
      </c>
      <c r="B7" s="11">
        <v>46</v>
      </c>
      <c r="C7" s="14">
        <v>85</v>
      </c>
      <c r="D7" s="14">
        <v>95</v>
      </c>
      <c r="E7" s="18">
        <v>68</v>
      </c>
      <c r="F7" s="18">
        <v>59</v>
      </c>
      <c r="G7" s="6">
        <f t="shared" si="0"/>
        <v>353</v>
      </c>
    </row>
    <row r="8" spans="1:9" x14ac:dyDescent="0.15">
      <c r="A8" s="5" t="s">
        <v>12</v>
      </c>
      <c r="B8" s="11">
        <v>64</v>
      </c>
      <c r="C8" s="14">
        <v>86</v>
      </c>
      <c r="D8" s="14">
        <v>64</v>
      </c>
      <c r="E8" s="18">
        <v>92</v>
      </c>
      <c r="F8" s="18">
        <v>94</v>
      </c>
      <c r="G8" s="6">
        <f t="shared" si="0"/>
        <v>400</v>
      </c>
    </row>
    <row r="9" spans="1:9" x14ac:dyDescent="0.15">
      <c r="A9" s="5" t="s">
        <v>3</v>
      </c>
      <c r="B9" s="11">
        <v>52</v>
      </c>
      <c r="C9" s="14">
        <v>79</v>
      </c>
      <c r="D9" s="14">
        <v>82</v>
      </c>
      <c r="E9" s="18">
        <v>52</v>
      </c>
      <c r="F9" s="18">
        <v>98</v>
      </c>
      <c r="G9" s="6">
        <f t="shared" si="0"/>
        <v>363</v>
      </c>
    </row>
    <row r="10" spans="1:9" ht="16.5" customHeight="1" x14ac:dyDescent="0.15">
      <c r="A10" s="5" t="s">
        <v>2</v>
      </c>
      <c r="B10" s="11">
        <v>60</v>
      </c>
      <c r="C10" s="14">
        <v>63</v>
      </c>
      <c r="D10" s="14">
        <v>60</v>
      </c>
      <c r="E10" s="18">
        <v>64</v>
      </c>
      <c r="F10" s="18">
        <v>91</v>
      </c>
      <c r="G10" s="6">
        <f t="shared" si="0"/>
        <v>338</v>
      </c>
      <c r="H10" s="1"/>
      <c r="I10" s="1"/>
    </row>
    <row r="11" spans="1:9" x14ac:dyDescent="0.15">
      <c r="A11" s="7" t="s">
        <v>0</v>
      </c>
      <c r="B11" s="12">
        <f t="shared" ref="B11:G11" si="1">AVERAGE(B3:B10)</f>
        <v>63.375</v>
      </c>
      <c r="C11" s="15">
        <f t="shared" si="1"/>
        <v>77</v>
      </c>
      <c r="D11" s="19">
        <f t="shared" si="1"/>
        <v>73.375</v>
      </c>
      <c r="E11" s="19">
        <f t="shared" si="1"/>
        <v>71.875</v>
      </c>
      <c r="F11" s="9">
        <f t="shared" si="1"/>
        <v>82.25</v>
      </c>
      <c r="G11" s="8">
        <f t="shared" si="1"/>
        <v>367.875</v>
      </c>
    </row>
    <row r="12" spans="1:9" x14ac:dyDescent="0.15">
      <c r="D12" s="16"/>
    </row>
    <row r="13" spans="1:9" x14ac:dyDescent="0.15">
      <c r="D13" s="2"/>
      <c r="F13" s="2"/>
    </row>
    <row r="14" spans="1:9" x14ac:dyDescent="0.15">
      <c r="D14" s="2"/>
    </row>
  </sheetData>
  <mergeCells count="1">
    <mergeCell ref="A1:G1"/>
  </mergeCells>
  <phoneticPr fontId="1"/>
  <pageMargins left="0.7" right="0.7" top="0.75" bottom="0.75" header="0.3" footer="0.3"/>
  <pageSetup paperSize="13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A2" sqref="A2:G2"/>
    </sheetView>
  </sheetViews>
  <sheetFormatPr defaultRowHeight="13.5" x14ac:dyDescent="0.15"/>
  <cols>
    <col min="1" max="1" width="12.125" customWidth="1"/>
    <col min="2" max="6" width="10.125" customWidth="1"/>
    <col min="7" max="7" width="11.625" customWidth="1"/>
  </cols>
  <sheetData>
    <row r="1" spans="1:9" ht="18.75" customHeight="1" x14ac:dyDescent="0.15">
      <c r="A1" s="21" t="s">
        <v>15</v>
      </c>
      <c r="B1" s="21"/>
      <c r="C1" s="21"/>
      <c r="D1" s="21"/>
      <c r="E1" s="21"/>
      <c r="F1" s="21"/>
      <c r="G1" s="21"/>
    </row>
    <row r="2" spans="1:9" ht="18" customHeight="1" x14ac:dyDescent="0.15">
      <c r="A2" s="3"/>
      <c r="B2" s="10" t="s">
        <v>11</v>
      </c>
      <c r="C2" s="13" t="s">
        <v>10</v>
      </c>
      <c r="D2" s="13" t="s">
        <v>8</v>
      </c>
      <c r="E2" s="17" t="s">
        <v>9</v>
      </c>
      <c r="F2" s="17" t="s">
        <v>13</v>
      </c>
      <c r="G2" s="4" t="s">
        <v>14</v>
      </c>
    </row>
    <row r="3" spans="1:9" x14ac:dyDescent="0.15">
      <c r="A3" s="5" t="s">
        <v>7</v>
      </c>
      <c r="B3" s="11">
        <v>70</v>
      </c>
      <c r="C3" s="14">
        <v>85</v>
      </c>
      <c r="D3" s="14">
        <v>55</v>
      </c>
      <c r="E3" s="18">
        <v>48</v>
      </c>
      <c r="F3" s="18">
        <v>75</v>
      </c>
      <c r="G3" s="6">
        <f t="shared" ref="G3:G10" si="0">SUM(B3:F3)</f>
        <v>333</v>
      </c>
    </row>
    <row r="4" spans="1:9" x14ac:dyDescent="0.15">
      <c r="A4" s="5" t="s">
        <v>6</v>
      </c>
      <c r="B4" s="11">
        <v>85</v>
      </c>
      <c r="C4" s="14">
        <v>70</v>
      </c>
      <c r="D4" s="14">
        <v>80</v>
      </c>
      <c r="E4" s="18">
        <v>78</v>
      </c>
      <c r="F4" s="18">
        <v>62</v>
      </c>
      <c r="G4" s="6">
        <f t="shared" si="0"/>
        <v>375</v>
      </c>
    </row>
    <row r="5" spans="1:9" x14ac:dyDescent="0.15">
      <c r="A5" s="5" t="s">
        <v>5</v>
      </c>
      <c r="B5" s="11">
        <v>70</v>
      </c>
      <c r="C5" s="14">
        <v>42</v>
      </c>
      <c r="D5" s="14">
        <v>70</v>
      </c>
      <c r="E5" s="18">
        <v>94</v>
      </c>
      <c r="F5" s="18">
        <v>64</v>
      </c>
      <c r="G5" s="6">
        <f t="shared" si="0"/>
        <v>340</v>
      </c>
    </row>
    <row r="6" spans="1:9" x14ac:dyDescent="0.15">
      <c r="A6" s="5" t="s">
        <v>4</v>
      </c>
      <c r="B6" s="11">
        <v>87</v>
      </c>
      <c r="C6" s="14">
        <v>80</v>
      </c>
      <c r="D6" s="14">
        <v>52</v>
      </c>
      <c r="E6" s="18">
        <v>76</v>
      </c>
      <c r="F6" s="18">
        <v>75</v>
      </c>
      <c r="G6" s="6">
        <f t="shared" si="0"/>
        <v>370</v>
      </c>
    </row>
    <row r="7" spans="1:9" x14ac:dyDescent="0.15">
      <c r="A7" s="5" t="s">
        <v>1</v>
      </c>
      <c r="B7" s="11">
        <v>65</v>
      </c>
      <c r="C7" s="14">
        <v>90</v>
      </c>
      <c r="D7" s="14">
        <v>92</v>
      </c>
      <c r="E7" s="18">
        <v>54</v>
      </c>
      <c r="F7" s="18">
        <v>94</v>
      </c>
      <c r="G7" s="6">
        <f t="shared" si="0"/>
        <v>395</v>
      </c>
    </row>
    <row r="8" spans="1:9" x14ac:dyDescent="0.15">
      <c r="A8" s="5" t="s">
        <v>12</v>
      </c>
      <c r="B8" s="11">
        <v>87</v>
      </c>
      <c r="C8" s="14">
        <v>80</v>
      </c>
      <c r="D8" s="14">
        <v>97</v>
      </c>
      <c r="E8" s="18">
        <v>52</v>
      </c>
      <c r="F8" s="18">
        <v>79</v>
      </c>
      <c r="G8" s="6">
        <f t="shared" si="0"/>
        <v>395</v>
      </c>
    </row>
    <row r="9" spans="1:9" x14ac:dyDescent="0.15">
      <c r="A9" s="5" t="s">
        <v>3</v>
      </c>
      <c r="B9" s="11">
        <v>92</v>
      </c>
      <c r="C9" s="14">
        <v>75</v>
      </c>
      <c r="D9" s="14">
        <v>95</v>
      </c>
      <c r="E9" s="18">
        <v>63</v>
      </c>
      <c r="F9" s="18">
        <v>69</v>
      </c>
      <c r="G9" s="6">
        <f t="shared" si="0"/>
        <v>394</v>
      </c>
    </row>
    <row r="10" spans="1:9" ht="16.5" customHeight="1" x14ac:dyDescent="0.15">
      <c r="A10" s="5" t="s">
        <v>2</v>
      </c>
      <c r="B10" s="11">
        <v>80</v>
      </c>
      <c r="C10" s="14">
        <v>94</v>
      </c>
      <c r="D10" s="14">
        <v>85</v>
      </c>
      <c r="E10" s="18">
        <v>85</v>
      </c>
      <c r="F10" s="18">
        <v>87</v>
      </c>
      <c r="G10" s="6">
        <f t="shared" si="0"/>
        <v>431</v>
      </c>
      <c r="H10" s="1"/>
      <c r="I10" s="1"/>
    </row>
    <row r="11" spans="1:9" x14ac:dyDescent="0.15">
      <c r="A11" s="7" t="s">
        <v>0</v>
      </c>
      <c r="B11" s="12">
        <f t="shared" ref="B11:G11" si="1">AVERAGE(B3:B10)</f>
        <v>79.5</v>
      </c>
      <c r="C11" s="15">
        <f t="shared" si="1"/>
        <v>77</v>
      </c>
      <c r="D11" s="19">
        <f t="shared" si="1"/>
        <v>78.25</v>
      </c>
      <c r="E11" s="19">
        <f t="shared" si="1"/>
        <v>68.75</v>
      </c>
      <c r="F11" s="9">
        <f t="shared" si="1"/>
        <v>75.625</v>
      </c>
      <c r="G11" s="8">
        <f t="shared" si="1"/>
        <v>379.125</v>
      </c>
    </row>
    <row r="12" spans="1:9" x14ac:dyDescent="0.15">
      <c r="D12" s="16"/>
    </row>
    <row r="13" spans="1:9" x14ac:dyDescent="0.15">
      <c r="D13" s="2"/>
      <c r="F13" s="2"/>
    </row>
    <row r="14" spans="1:9" x14ac:dyDescent="0.15">
      <c r="D14" s="2"/>
    </row>
  </sheetData>
  <mergeCells count="1">
    <mergeCell ref="A1:G1"/>
  </mergeCells>
  <phoneticPr fontId="1"/>
  <pageMargins left="0.7" right="0.7" top="0.75" bottom="0.75" header="0.3" footer="0.3"/>
  <pageSetup paperSize="13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E10" sqref="E10"/>
    </sheetView>
  </sheetViews>
  <sheetFormatPr defaultRowHeight="13.5" x14ac:dyDescent="0.15"/>
  <sheetData>
    <row r="1" spans="1:7" x14ac:dyDescent="0.15">
      <c r="A1" s="3"/>
      <c r="B1" s="10" t="s">
        <v>11</v>
      </c>
      <c r="C1" s="13" t="s">
        <v>10</v>
      </c>
      <c r="D1" s="13" t="s">
        <v>8</v>
      </c>
      <c r="E1" s="17" t="s">
        <v>9</v>
      </c>
      <c r="F1" s="17" t="s">
        <v>13</v>
      </c>
      <c r="G1" s="4" t="s">
        <v>14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テスト9月</vt:lpstr>
      <vt:lpstr>テスト5月</vt:lpstr>
      <vt:lpstr>テスト7月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2010-05-16T16:41:09Z</cp:lastPrinted>
  <dcterms:created xsi:type="dcterms:W3CDTF">2010-05-16T15:16:57Z</dcterms:created>
  <dcterms:modified xsi:type="dcterms:W3CDTF">2010-07-27T16:26:09Z</dcterms:modified>
</cp:coreProperties>
</file>