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90" windowWidth="19440" windowHeight="143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B9" i="1" l="1"/>
  <c r="D9" i="1"/>
  <c r="F9" i="1"/>
  <c r="H9" i="1"/>
  <c r="I8" i="1"/>
  <c r="I7" i="1"/>
  <c r="I6" i="1"/>
  <c r="I5" i="1"/>
  <c r="I4" i="1"/>
  <c r="I3" i="1"/>
  <c r="G8" i="1"/>
  <c r="G7" i="1"/>
  <c r="G6" i="1"/>
  <c r="G5" i="1"/>
  <c r="G4" i="1"/>
  <c r="G3" i="1"/>
  <c r="E9" i="1"/>
  <c r="E8" i="1"/>
  <c r="E7" i="1"/>
  <c r="E6" i="1"/>
  <c r="E5" i="1"/>
  <c r="E4" i="1"/>
  <c r="E3" i="1"/>
  <c r="G9" i="1" l="1"/>
  <c r="I9" i="1"/>
</calcChain>
</file>

<file path=xl/sharedStrings.xml><?xml version="1.0" encoding="utf-8"?>
<sst xmlns="http://schemas.openxmlformats.org/spreadsheetml/2006/main" count="20" uniqueCount="14">
  <si>
    <t>商品番号</t>
  </si>
  <si>
    <t>G41M202D0711</t>
  </si>
  <si>
    <t>G41M202D0912</t>
  </si>
  <si>
    <t>G41M202D1111</t>
  </si>
  <si>
    <t>G41M202D1204</t>
  </si>
  <si>
    <t>G41M202D1343</t>
  </si>
  <si>
    <t>G41M202D1699</t>
  </si>
  <si>
    <t>総計</t>
  </si>
  <si>
    <t xml:space="preserve"> 売上高</t>
    <phoneticPr fontId="1"/>
  </si>
  <si>
    <t>3月</t>
    <phoneticPr fontId="1"/>
  </si>
  <si>
    <t>4月</t>
    <phoneticPr fontId="1"/>
  </si>
  <si>
    <t>5月</t>
    <phoneticPr fontId="1"/>
  </si>
  <si>
    <t>6月</t>
    <phoneticPr fontId="1"/>
  </si>
  <si>
    <t>前月比</t>
    <rPh sb="0" eb="2">
      <t>ゼンゲツ</t>
    </rPh>
    <rPh sb="2" eb="3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</si>
</sst>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8" tint="-0.249977111117893"/>
      <name val="ＭＳ Ｐゴシック"/>
      <family val="3"/>
      <charset val="128"/>
      <scheme val="minor"/>
    </font>
    <font>
      <b/>
      <sz val="11"/>
      <color theme="8" tint="-0.249977111117893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0"/>
      <color theme="8" tint="-0.249977111117893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8" tint="0.39997558519241921"/>
      </right>
      <top style="thin">
        <color theme="0"/>
      </top>
      <bottom/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38" fontId="2" fillId="2" borderId="0" xfId="0" applyNumberFormat="1" applyFont="1" applyFill="1" applyBorder="1" applyAlignment="1">
      <alignment vertical="center"/>
    </xf>
    <xf numFmtId="10" fontId="3" fillId="3" borderId="1" xfId="0" applyNumberFormat="1" applyFont="1" applyFill="1" applyBorder="1" applyAlignment="1">
      <alignment vertical="center"/>
    </xf>
    <xf numFmtId="0" fontId="6" fillId="3" borderId="7" xfId="0" applyFont="1" applyFill="1" applyBorder="1" applyAlignment="1">
      <alignment vertical="center"/>
    </xf>
    <xf numFmtId="0" fontId="6" fillId="3" borderId="6" xfId="0" applyFont="1" applyFill="1" applyBorder="1" applyAlignment="1">
      <alignment vertical="center"/>
    </xf>
    <xf numFmtId="38" fontId="2" fillId="2" borderId="8" xfId="0" applyNumberFormat="1" applyFont="1" applyFill="1" applyBorder="1" applyAlignment="1">
      <alignment vertical="center"/>
    </xf>
    <xf numFmtId="10" fontId="3" fillId="3" borderId="9" xfId="0" applyNumberFormat="1" applyFont="1" applyFill="1" applyBorder="1" applyAlignment="1">
      <alignment vertical="center"/>
    </xf>
    <xf numFmtId="0" fontId="4" fillId="3" borderId="2" xfId="0" applyFont="1" applyFill="1" applyBorder="1" applyAlignment="1"/>
    <xf numFmtId="38" fontId="5" fillId="2" borderId="3" xfId="0" applyNumberFormat="1" applyFont="1" applyFill="1" applyBorder="1" applyAlignment="1"/>
    <xf numFmtId="10" fontId="4" fillId="3" borderId="4" xfId="0" applyNumberFormat="1" applyFont="1" applyFill="1" applyBorder="1" applyAlignment="1">
      <alignment vertical="center"/>
    </xf>
    <xf numFmtId="0" fontId="4" fillId="3" borderId="10" xfId="0" applyFont="1" applyFill="1" applyBorder="1" applyAlignment="1">
      <alignment vertical="center"/>
    </xf>
    <xf numFmtId="0" fontId="4" fillId="2" borderId="11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12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shrinkToFit="1"/>
    </xf>
    <xf numFmtId="0" fontId="6" fillId="2" borderId="9" xfId="0" applyFont="1" applyFill="1" applyBorder="1" applyAlignment="1">
      <alignment vertical="center" shrinkToFit="1"/>
    </xf>
  </cellXfs>
  <cellStyles count="1">
    <cellStyle name="標準" xfId="0" builtinId="0"/>
  </cellStyles>
  <dxfs count="2">
    <dxf>
      <fill>
        <patternFill>
          <bgColor rgb="FFFCEFE8"/>
        </patternFill>
      </fill>
    </dxf>
    <dxf>
      <font>
        <color theme="0"/>
      </font>
      <fill>
        <patternFill>
          <bgColor rgb="FFE15D73"/>
        </patternFill>
      </fill>
    </dxf>
  </dxfs>
  <tableStyles count="1" defaultTableStyle="TableStyleMedium2" defaultPivotStyle="PivotStyleLight16">
    <tableStyle name="テーブル スタイル 2" pivot="0" count="2">
      <tableStyleElement type="headerRow" dxfId="1"/>
      <tableStyleElement type="first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tabSelected="1" zoomScaleNormal="100" workbookViewId="0">
      <selection activeCell="A11" sqref="A11"/>
    </sheetView>
  </sheetViews>
  <sheetFormatPr defaultRowHeight="13.5"/>
  <cols>
    <col min="1" max="1" width="14.75" bestFit="1" customWidth="1"/>
    <col min="2" max="3" width="9" customWidth="1"/>
  </cols>
  <sheetData>
    <row r="1" spans="1:9">
      <c r="A1" s="10"/>
      <c r="B1" s="11" t="s">
        <v>9</v>
      </c>
      <c r="C1" s="12"/>
      <c r="D1" s="11" t="s">
        <v>10</v>
      </c>
      <c r="E1" s="12"/>
      <c r="F1" s="11" t="s">
        <v>11</v>
      </c>
      <c r="G1" s="12"/>
      <c r="H1" s="11" t="s">
        <v>12</v>
      </c>
      <c r="I1" s="13"/>
    </row>
    <row r="2" spans="1:9">
      <c r="A2" s="3" t="s">
        <v>0</v>
      </c>
      <c r="B2" s="14" t="s">
        <v>8</v>
      </c>
      <c r="C2" s="15" t="s">
        <v>13</v>
      </c>
      <c r="D2" s="14" t="s">
        <v>8</v>
      </c>
      <c r="E2" s="15" t="s">
        <v>13</v>
      </c>
      <c r="F2" s="14" t="s">
        <v>8</v>
      </c>
      <c r="G2" s="15" t="s">
        <v>13</v>
      </c>
      <c r="H2" s="14" t="s">
        <v>8</v>
      </c>
      <c r="I2" s="15" t="s">
        <v>13</v>
      </c>
    </row>
    <row r="3" spans="1:9">
      <c r="A3" s="4" t="s">
        <v>1</v>
      </c>
      <c r="B3" s="1">
        <v>8655</v>
      </c>
      <c r="C3" s="2"/>
      <c r="D3" s="1">
        <v>9906</v>
      </c>
      <c r="E3" s="2">
        <f>(D3-B3)/B3</f>
        <v>0.14454072790294628</v>
      </c>
      <c r="F3" s="1">
        <v>15346</v>
      </c>
      <c r="G3" s="2">
        <f>(F3-D3)/D3</f>
        <v>0.54916212396527353</v>
      </c>
      <c r="H3" s="1">
        <v>15380</v>
      </c>
      <c r="I3" s="2">
        <f>(H3-F3)/F3</f>
        <v>2.2155610582562232E-3</v>
      </c>
    </row>
    <row r="4" spans="1:9">
      <c r="A4" s="4" t="s">
        <v>2</v>
      </c>
      <c r="B4" s="1">
        <v>19744</v>
      </c>
      <c r="C4" s="2"/>
      <c r="D4" s="1">
        <v>21402</v>
      </c>
      <c r="E4" s="2">
        <f t="shared" ref="E4:I9" si="0">(D4-B4)/B4</f>
        <v>8.3974878444084272E-2</v>
      </c>
      <c r="F4" s="1">
        <v>13322</v>
      </c>
      <c r="G4" s="2">
        <f t="shared" si="0"/>
        <v>-0.37753480983085691</v>
      </c>
      <c r="H4" s="1">
        <v>16598</v>
      </c>
      <c r="I4" s="2">
        <f t="shared" si="0"/>
        <v>0.24590902266926887</v>
      </c>
    </row>
    <row r="5" spans="1:9">
      <c r="A5" s="4" t="s">
        <v>3</v>
      </c>
      <c r="B5" s="1">
        <v>7049</v>
      </c>
      <c r="C5" s="2"/>
      <c r="D5" s="1">
        <v>10755</v>
      </c>
      <c r="E5" s="2">
        <f t="shared" si="0"/>
        <v>0.52574833309689317</v>
      </c>
      <c r="F5" s="1">
        <v>20121</v>
      </c>
      <c r="G5" s="2">
        <f t="shared" si="0"/>
        <v>0.87085076708507669</v>
      </c>
      <c r="H5" s="1">
        <v>20246</v>
      </c>
      <c r="I5" s="2">
        <f t="shared" si="0"/>
        <v>6.2124148899160084E-3</v>
      </c>
    </row>
    <row r="6" spans="1:9">
      <c r="A6" s="4" t="s">
        <v>4</v>
      </c>
      <c r="B6" s="1">
        <v>14955</v>
      </c>
      <c r="C6" s="2"/>
      <c r="D6" s="1">
        <v>14709</v>
      </c>
      <c r="E6" s="2">
        <f t="shared" si="0"/>
        <v>-1.6449348044132398E-2</v>
      </c>
      <c r="F6" s="1">
        <v>24642</v>
      </c>
      <c r="G6" s="2">
        <f t="shared" si="0"/>
        <v>0.67530083622272075</v>
      </c>
      <c r="H6" s="1">
        <v>24019</v>
      </c>
      <c r="I6" s="2">
        <f t="shared" si="0"/>
        <v>-2.5282038795552308E-2</v>
      </c>
    </row>
    <row r="7" spans="1:9">
      <c r="A7" s="4" t="s">
        <v>5</v>
      </c>
      <c r="B7" s="1">
        <v>16979</v>
      </c>
      <c r="C7" s="2"/>
      <c r="D7" s="1">
        <v>8194</v>
      </c>
      <c r="E7" s="2">
        <f t="shared" si="0"/>
        <v>-0.51740385181695037</v>
      </c>
      <c r="F7" s="1">
        <v>19327</v>
      </c>
      <c r="G7" s="2">
        <f t="shared" si="0"/>
        <v>1.3586770807908226</v>
      </c>
      <c r="H7" s="1">
        <v>14444</v>
      </c>
      <c r="I7" s="2">
        <f t="shared" si="0"/>
        <v>-0.25265173073938013</v>
      </c>
    </row>
    <row r="8" spans="1:9">
      <c r="A8" s="3" t="s">
        <v>6</v>
      </c>
      <c r="B8" s="5">
        <v>11126</v>
      </c>
      <c r="C8" s="6"/>
      <c r="D8" s="5">
        <v>24212</v>
      </c>
      <c r="E8" s="6">
        <f t="shared" si="0"/>
        <v>1.1761639403199713</v>
      </c>
      <c r="F8" s="5">
        <v>13913</v>
      </c>
      <c r="G8" s="6">
        <f t="shared" si="0"/>
        <v>-0.42536758632083266</v>
      </c>
      <c r="H8" s="5">
        <v>21980</v>
      </c>
      <c r="I8" s="6">
        <f t="shared" si="0"/>
        <v>0.57981743692949039</v>
      </c>
    </row>
    <row r="9" spans="1:9">
      <c r="A9" s="7" t="s">
        <v>7</v>
      </c>
      <c r="B9" s="8">
        <f>SUM(B3:B8)</f>
        <v>78508</v>
      </c>
      <c r="C9" s="9"/>
      <c r="D9" s="8">
        <f>SUM(D3:D8)</f>
        <v>89178</v>
      </c>
      <c r="E9" s="9">
        <f t="shared" si="0"/>
        <v>0.1359097162072655</v>
      </c>
      <c r="F9" s="8">
        <f>SUM(F3:F8)</f>
        <v>106671</v>
      </c>
      <c r="G9" s="9">
        <f t="shared" si="0"/>
        <v>0.19615824530713855</v>
      </c>
      <c r="H9" s="8">
        <f>SUM(H3:H8)</f>
        <v>112667</v>
      </c>
      <c r="I9" s="9">
        <f t="shared" si="0"/>
        <v>5.6210216459956316E-2</v>
      </c>
    </row>
  </sheetData>
  <phoneticPr fontId="1"/>
  <pageMargins left="0.7" right="0.7" top="0.75" bottom="0.75" header="0.3" footer="0.3"/>
  <pageSetup paperSize="9" orientation="portrait" horizontalDpi="4294967293" verticalDpi="4294967293" r:id="rId1"/>
  <ignoredErrors>
    <ignoredError sqref="E9 G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lastModifiedBy>User001</cp:lastModifiedBy>
  <dcterms:created xsi:type="dcterms:W3CDTF">2010-06-07T00:24:24Z</dcterms:created>
  <dcterms:modified xsi:type="dcterms:W3CDTF">2010-07-27T17:59:41Z</dcterms:modified>
</cp:coreProperties>
</file>