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315" windowHeight="11640"/>
  </bookViews>
  <sheets>
    <sheet name="Sheet1" sheetId="1" r:id="rId1"/>
    <sheet name="Sheet2" sheetId="4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3" i="1" l="1"/>
  <c r="E14" i="1" l="1"/>
  <c r="E16" i="1" s="1"/>
</calcChain>
</file>

<file path=xl/sharedStrings.xml><?xml version="1.0" encoding="utf-8"?>
<sst xmlns="http://schemas.openxmlformats.org/spreadsheetml/2006/main" count="27" uniqueCount="25">
  <si>
    <t>商品番号</t>
  </si>
  <si>
    <t>数量</t>
  </si>
  <si>
    <t>単価</t>
  </si>
  <si>
    <t>ノート B5</t>
  </si>
  <si>
    <t>ノート A5</t>
  </si>
  <si>
    <t>ボールペン 黒</t>
  </si>
  <si>
    <t>修正テープ 幅17mm</t>
  </si>
  <si>
    <t>修正テープ 幅25mm</t>
  </si>
  <si>
    <t>テープのり</t>
  </si>
  <si>
    <t>ボールペン 青</t>
  </si>
  <si>
    <t>ボールペン 緑</t>
  </si>
  <si>
    <t>NT0032B5</t>
  </si>
  <si>
    <t>NT0033A4</t>
  </si>
  <si>
    <t>BP0001BK</t>
  </si>
  <si>
    <t>MT000217</t>
  </si>
  <si>
    <t>MT000425</t>
  </si>
  <si>
    <t>MN000300</t>
  </si>
  <si>
    <t>BP0003BL</t>
  </si>
  <si>
    <t>BP0004GR</t>
  </si>
  <si>
    <t>小計</t>
    <rPh sb="0" eb="1">
      <t>ショウ</t>
    </rPh>
    <phoneticPr fontId="1"/>
  </si>
  <si>
    <t>商品内容</t>
    <rPh sb="2" eb="4">
      <t>ナイヨウ</t>
    </rPh>
    <phoneticPr fontId="1"/>
  </si>
  <si>
    <t>請求書</t>
    <rPh sb="0" eb="3">
      <t>セイキュウショ</t>
    </rPh>
    <phoneticPr fontId="1"/>
  </si>
  <si>
    <t xml:space="preserve"> 合計金額</t>
    <rPh sb="1" eb="3">
      <t>ゴウケイ</t>
    </rPh>
    <rPh sb="3" eb="5">
      <t>キンガク</t>
    </rPh>
    <phoneticPr fontId="1"/>
  </si>
  <si>
    <t xml:space="preserve"> 消費税</t>
    <rPh sb="1" eb="4">
      <t>ショウヒゼイ</t>
    </rPh>
    <phoneticPr fontId="1"/>
  </si>
  <si>
    <t xml:space="preserve"> 請求金額</t>
    <rPh sb="1" eb="3">
      <t>セイキュウ</t>
    </rPh>
    <rPh sb="3" eb="5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</si>
</sst>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/>
      <top/>
      <bottom style="thin">
        <color theme="3" tint="0.39994506668294322"/>
      </bottom>
      <diagonal/>
    </border>
    <border>
      <left/>
      <right/>
      <top style="thin">
        <color theme="3" tint="0.39994506668294322"/>
      </top>
      <bottom style="thin">
        <color theme="3" tint="0.39997558519241921"/>
      </bottom>
      <diagonal/>
    </border>
    <border>
      <left/>
      <right/>
      <top style="thin">
        <color theme="3" tint="0.39997558519241921"/>
      </top>
      <bottom style="thin">
        <color theme="3" tint="0.39994506668294322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0" xfId="0" applyBorder="1">
      <alignment vertical="center"/>
    </xf>
    <xf numFmtId="38" fontId="0" fillId="0" borderId="3" xfId="1" applyFont="1" applyBorder="1">
      <alignment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6" fontId="5" fillId="0" borderId="1" xfId="0" applyNumberFormat="1" applyFont="1" applyBorder="1">
      <alignment vertical="center"/>
    </xf>
    <xf numFmtId="38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numFmt numFmtId="0" formatCode="General"/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テーブル1" displayName="テーブル1" ref="A2:E11">
  <autoFilter ref="A2:E11"/>
  <tableColumns count="5">
    <tableColumn id="1" name="商品番号" totalsRowLabel="集計"/>
    <tableColumn id="2" name="商品内容" dataDxfId="0"/>
    <tableColumn id="3" name="数量"/>
    <tableColumn id="4" name="単価"/>
    <tableColumn id="5" name="小計" totalsRowFunction="sum" dataCellStyle="桁区切り">
      <calculatedColumnFormula>テーブル1[[#This Row],[数量]]*テーブル1[[#This Row],[単価]]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zoomScaleNormal="100" workbookViewId="0">
      <selection activeCell="F14" sqref="F14"/>
    </sheetView>
  </sheetViews>
  <sheetFormatPr defaultRowHeight="13.5" x14ac:dyDescent="0.15"/>
  <cols>
    <col min="1" max="1" width="11.75" bestFit="1" customWidth="1"/>
    <col min="2" max="2" width="18.125" bestFit="1" customWidth="1"/>
    <col min="3" max="3" width="9.75" bestFit="1" customWidth="1"/>
    <col min="4" max="4" width="11" customWidth="1"/>
    <col min="5" max="5" width="9.75" bestFit="1" customWidth="1"/>
  </cols>
  <sheetData>
    <row r="1" spans="1:6" s="1" customFormat="1" ht="27.75" customHeight="1" x14ac:dyDescent="0.15">
      <c r="A1" s="15" t="s">
        <v>21</v>
      </c>
      <c r="B1" s="16"/>
      <c r="C1" s="16"/>
      <c r="D1" s="16"/>
      <c r="E1" s="16"/>
    </row>
    <row r="2" spans="1:6" x14ac:dyDescent="0.15">
      <c r="A2" t="s">
        <v>0</v>
      </c>
      <c r="B2" t="s">
        <v>20</v>
      </c>
      <c r="C2" s="4" t="s">
        <v>1</v>
      </c>
      <c r="D2" s="4" t="s">
        <v>2</v>
      </c>
      <c r="E2" s="4" t="s">
        <v>19</v>
      </c>
    </row>
    <row r="3" spans="1:6" x14ac:dyDescent="0.15">
      <c r="A3" s="1" t="s">
        <v>11</v>
      </c>
      <c r="B3" s="1" t="s">
        <v>3</v>
      </c>
      <c r="C3" s="1">
        <v>200</v>
      </c>
      <c r="D3" s="1">
        <v>120</v>
      </c>
      <c r="E3" s="3">
        <f>テーブル1[[#This Row],[数量]]*テーブル1[[#This Row],[単価]]</f>
        <v>24000</v>
      </c>
    </row>
    <row r="4" spans="1:6" x14ac:dyDescent="0.15">
      <c r="A4" s="1" t="s">
        <v>12</v>
      </c>
      <c r="B4" s="1" t="s">
        <v>4</v>
      </c>
      <c r="C4" s="1">
        <v>10</v>
      </c>
      <c r="D4" s="1">
        <v>110</v>
      </c>
      <c r="E4" s="3">
        <f>テーブル1[[#This Row],[数量]]*テーブル1[[#This Row],[単価]]</f>
        <v>1100</v>
      </c>
    </row>
    <row r="5" spans="1:6" x14ac:dyDescent="0.15">
      <c r="A5" s="1" t="s">
        <v>13</v>
      </c>
      <c r="B5" s="1" t="s">
        <v>5</v>
      </c>
      <c r="C5" s="1">
        <v>50</v>
      </c>
      <c r="D5" s="1">
        <v>50</v>
      </c>
      <c r="E5" s="3">
        <f>テーブル1[[#This Row],[数量]]*テーブル1[[#This Row],[単価]]</f>
        <v>2500</v>
      </c>
    </row>
    <row r="6" spans="1:6" x14ac:dyDescent="0.15">
      <c r="A6" s="1" t="s">
        <v>17</v>
      </c>
      <c r="B6" s="1" t="s">
        <v>9</v>
      </c>
      <c r="C6" s="1">
        <v>40</v>
      </c>
      <c r="D6" s="1">
        <v>50</v>
      </c>
      <c r="E6" s="3">
        <f>テーブル1[[#This Row],[数量]]*テーブル1[[#This Row],[単価]]</f>
        <v>2000</v>
      </c>
    </row>
    <row r="7" spans="1:6" x14ac:dyDescent="0.15">
      <c r="A7" s="1" t="s">
        <v>14</v>
      </c>
      <c r="B7" s="1" t="s">
        <v>6</v>
      </c>
      <c r="C7" s="1">
        <v>5</v>
      </c>
      <c r="D7" s="1">
        <v>128</v>
      </c>
      <c r="E7" s="3">
        <f>テーブル1[[#This Row],[数量]]*テーブル1[[#This Row],[単価]]</f>
        <v>640</v>
      </c>
    </row>
    <row r="8" spans="1:6" x14ac:dyDescent="0.15">
      <c r="A8" s="1" t="s">
        <v>15</v>
      </c>
      <c r="B8" s="1" t="s">
        <v>7</v>
      </c>
      <c r="C8" s="1">
        <v>4</v>
      </c>
      <c r="D8" s="1">
        <v>250</v>
      </c>
      <c r="E8" s="3">
        <f>テーブル1[[#This Row],[数量]]*テーブル1[[#This Row],[単価]]</f>
        <v>1000</v>
      </c>
    </row>
    <row r="9" spans="1:6" x14ac:dyDescent="0.15">
      <c r="A9" s="1" t="s">
        <v>16</v>
      </c>
      <c r="B9" s="1" t="s">
        <v>8</v>
      </c>
      <c r="C9" s="1">
        <v>3</v>
      </c>
      <c r="D9" s="1">
        <v>324</v>
      </c>
      <c r="E9" s="3">
        <f>テーブル1[[#This Row],[数量]]*テーブル1[[#This Row],[単価]]</f>
        <v>972</v>
      </c>
    </row>
    <row r="10" spans="1:6" x14ac:dyDescent="0.15">
      <c r="A10" s="1" t="s">
        <v>17</v>
      </c>
      <c r="B10" s="1" t="s">
        <v>9</v>
      </c>
      <c r="C10" s="1">
        <v>20</v>
      </c>
      <c r="D10" s="1">
        <v>50</v>
      </c>
      <c r="E10" s="3">
        <f>テーブル1[[#This Row],[数量]]*テーブル1[[#This Row],[単価]]</f>
        <v>1000</v>
      </c>
    </row>
    <row r="11" spans="1:6" x14ac:dyDescent="0.15">
      <c r="A11" s="1" t="s">
        <v>18</v>
      </c>
      <c r="B11" s="1" t="s">
        <v>10</v>
      </c>
      <c r="C11" s="1">
        <v>10</v>
      </c>
      <c r="D11" s="2">
        <v>50</v>
      </c>
      <c r="E11" s="3">
        <f>テーブル1[[#This Row],[数量]]*テーブル1[[#This Row],[単価]]</f>
        <v>500</v>
      </c>
    </row>
    <row r="13" spans="1:6" ht="15" customHeight="1" x14ac:dyDescent="0.15">
      <c r="D13" s="10" t="s">
        <v>22</v>
      </c>
      <c r="E13" s="9">
        <f>SUM(テーブル1[小計])</f>
        <v>33712</v>
      </c>
    </row>
    <row r="14" spans="1:6" ht="15" customHeight="1" x14ac:dyDescent="0.15">
      <c r="D14" s="11" t="s">
        <v>23</v>
      </c>
      <c r="E14" s="7">
        <f>E13*0.05</f>
        <v>1685.6000000000001</v>
      </c>
      <c r="F14" s="14"/>
    </row>
    <row r="15" spans="1:6" s="1" customFormat="1" x14ac:dyDescent="0.15">
      <c r="C15" s="8"/>
      <c r="D15" s="5"/>
      <c r="E15" s="6"/>
    </row>
    <row r="16" spans="1:6" ht="23.25" customHeight="1" x14ac:dyDescent="0.15">
      <c r="D16" s="12" t="s">
        <v>24</v>
      </c>
      <c r="E16" s="13">
        <f>E13+E14</f>
        <v>35397.599999999999</v>
      </c>
    </row>
    <row r="21" spans="4:4" x14ac:dyDescent="0.15">
      <c r="D21" s="4"/>
    </row>
  </sheetData>
  <mergeCells count="1">
    <mergeCell ref="A1:E1"/>
  </mergeCells>
  <phoneticPr fontId="1"/>
  <pageMargins left="0.7" right="0.7" top="0.75" bottom="0.75" header="0.3" footer="0.3"/>
  <pageSetup paperSize="9" orientation="portrait" horizontalDpi="4294967293" verticalDpi="4294967293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#REF!</xm:f>
          </x14:formula1>
          <xm:sqref>A3:A11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cp:lastPrinted>2010-06-09T04:29:18Z</cp:lastPrinted>
  <dcterms:created xsi:type="dcterms:W3CDTF">2010-06-07T05:00:28Z</dcterms:created>
  <dcterms:modified xsi:type="dcterms:W3CDTF">2010-07-27T18:32:53Z</dcterms:modified>
</cp:coreProperties>
</file>