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4" i="1"/>
  <c r="D2" i="1"/>
  <c r="D6" i="1" l="1"/>
  <c r="D7" i="1" s="1"/>
  <c r="D8" i="1" l="1"/>
  <c r="D9" i="1" l="1"/>
</calcChain>
</file>

<file path=xl/sharedStrings.xml><?xml version="1.0" encoding="utf-8"?>
<sst xmlns="http://schemas.openxmlformats.org/spreadsheetml/2006/main" count="11" uniqueCount="11">
  <si>
    <t>商品番号</t>
  </si>
  <si>
    <t>価格</t>
  </si>
  <si>
    <t>00248-22</t>
  </si>
  <si>
    <t>00478-32</t>
  </si>
  <si>
    <t>00475-66</t>
  </si>
  <si>
    <t>数量</t>
    <rPh sb="0" eb="2">
      <t>スウリョウ</t>
    </rPh>
    <phoneticPr fontId="2"/>
  </si>
  <si>
    <t>計</t>
    <rPh sb="0" eb="1">
      <t>ケイ</t>
    </rPh>
    <phoneticPr fontId="2"/>
  </si>
  <si>
    <t xml:space="preserve"> 小計</t>
    <phoneticPr fontId="2"/>
  </si>
  <si>
    <t xml:space="preserve"> 割引額</t>
    <phoneticPr fontId="2"/>
  </si>
  <si>
    <t xml:space="preserve"> 消費税</t>
    <phoneticPr fontId="2"/>
  </si>
  <si>
    <t>合計金額</t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</si>
</sst>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4" xfId="0" applyFill="1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4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7" sqref="D7"/>
    </sheetView>
  </sheetViews>
  <sheetFormatPr defaultRowHeight="13.5" x14ac:dyDescent="0.15"/>
  <cols>
    <col min="4" max="4" width="10.375" customWidth="1"/>
  </cols>
  <sheetData>
    <row r="1" spans="1:5" x14ac:dyDescent="0.15">
      <c r="A1" s="4" t="s">
        <v>0</v>
      </c>
      <c r="B1" s="4" t="s">
        <v>1</v>
      </c>
      <c r="C1" s="4" t="s">
        <v>5</v>
      </c>
      <c r="D1" s="4" t="s">
        <v>6</v>
      </c>
      <c r="E1" s="5"/>
    </row>
    <row r="2" spans="1:5" x14ac:dyDescent="0.15">
      <c r="A2" s="2" t="s">
        <v>2</v>
      </c>
      <c r="B2" s="2">
        <v>300</v>
      </c>
      <c r="C2" s="2">
        <v>5</v>
      </c>
      <c r="D2" s="8">
        <f>B2*C2</f>
        <v>1500</v>
      </c>
    </row>
    <row r="3" spans="1:5" x14ac:dyDescent="0.15">
      <c r="A3" s="2" t="s">
        <v>3</v>
      </c>
      <c r="B3" s="2">
        <v>400</v>
      </c>
      <c r="C3" s="2">
        <v>1</v>
      </c>
      <c r="D3" s="8">
        <f t="shared" ref="D3:D4" si="0">B3*C3</f>
        <v>400</v>
      </c>
    </row>
    <row r="4" spans="1:5" x14ac:dyDescent="0.15">
      <c r="A4" s="2" t="s">
        <v>4</v>
      </c>
      <c r="B4" s="2">
        <v>2100</v>
      </c>
      <c r="C4" s="2">
        <v>1</v>
      </c>
      <c r="D4" s="8">
        <f t="shared" si="0"/>
        <v>2100</v>
      </c>
    </row>
    <row r="5" spans="1:5" x14ac:dyDescent="0.15">
      <c r="C5" s="2"/>
      <c r="D5" s="8"/>
    </row>
    <row r="6" spans="1:5" x14ac:dyDescent="0.15">
      <c r="C6" s="1" t="s">
        <v>7</v>
      </c>
      <c r="D6" s="8">
        <f>SUM(D2:D4)</f>
        <v>4000</v>
      </c>
    </row>
    <row r="7" spans="1:5" x14ac:dyDescent="0.15">
      <c r="C7" s="3" t="s">
        <v>8</v>
      </c>
      <c r="D7" s="9">
        <f>IF(D6&lt;5000,D6*0.1,500)</f>
        <v>400</v>
      </c>
    </row>
    <row r="8" spans="1:5" ht="14.25" thickBot="1" x14ac:dyDescent="0.2">
      <c r="C8" s="6" t="s">
        <v>9</v>
      </c>
      <c r="D8" s="10">
        <f>ROUNDDOWN((D6-D7)*0.05,0)</f>
        <v>180</v>
      </c>
    </row>
    <row r="9" spans="1:5" ht="20.25" customHeight="1" thickTop="1" x14ac:dyDescent="0.15">
      <c r="C9" s="1" t="s">
        <v>10</v>
      </c>
      <c r="D9" s="7">
        <f>D6-D7+D8</f>
        <v>3780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2010-06-09T21:28:14Z</dcterms:created>
  <dcterms:modified xsi:type="dcterms:W3CDTF">2010-07-27T18:50:21Z</dcterms:modified>
</cp:coreProperties>
</file>