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167ページ" sheetId="4" r:id="rId2"/>
    <sheet name="170ページ" sheetId="5" r:id="rId3"/>
    <sheet name="172ページ" sheetId="6" r:id="rId4"/>
  </sheets>
  <calcPr calcId="144525"/>
</workbook>
</file>

<file path=xl/calcChain.xml><?xml version="1.0" encoding="utf-8"?>
<calcChain xmlns="http://schemas.openxmlformats.org/spreadsheetml/2006/main">
  <c r="E10" i="6" l="1"/>
  <c r="E9" i="6"/>
  <c r="E8" i="6"/>
  <c r="E7" i="6"/>
  <c r="E6" i="6"/>
  <c r="E5" i="6"/>
  <c r="E4" i="6"/>
  <c r="E3" i="6"/>
  <c r="E2" i="6"/>
  <c r="E10" i="5" l="1"/>
  <c r="E9" i="5"/>
  <c r="E8" i="5"/>
  <c r="E7" i="5"/>
  <c r="E6" i="5"/>
  <c r="E5" i="5"/>
  <c r="E4" i="5"/>
  <c r="E3" i="5"/>
  <c r="E2" i="5"/>
  <c r="E10" i="4" l="1"/>
  <c r="E9" i="4"/>
  <c r="E8" i="4"/>
  <c r="E7" i="4"/>
  <c r="E6" i="4"/>
  <c r="E5" i="4"/>
  <c r="E4" i="4"/>
  <c r="E3" i="4"/>
  <c r="E2" i="4"/>
  <c r="E2" i="1" l="1"/>
  <c r="E3" i="1"/>
  <c r="E4" i="1"/>
  <c r="E5" i="1"/>
  <c r="E6" i="1"/>
  <c r="E7" i="1"/>
  <c r="E8" i="1"/>
  <c r="E9" i="1"/>
  <c r="E10" i="1"/>
</calcChain>
</file>

<file path=xl/sharedStrings.xml><?xml version="1.0" encoding="utf-8"?>
<sst xmlns="http://schemas.openxmlformats.org/spreadsheetml/2006/main" count="92" uniqueCount="23">
  <si>
    <t>商品番号</t>
  </si>
  <si>
    <t>商品カテゴリー</t>
  </si>
  <si>
    <t>数量</t>
  </si>
  <si>
    <t>単価</t>
  </si>
  <si>
    <t>M170D5377</t>
  </si>
  <si>
    <t>M170D5378</t>
  </si>
  <si>
    <t>M207D8430</t>
  </si>
  <si>
    <t>M207D8431</t>
  </si>
  <si>
    <t>M596D5017</t>
  </si>
  <si>
    <t>M596D5025</t>
  </si>
  <si>
    <t>M545D8401</t>
  </si>
  <si>
    <t>テープのり</t>
  </si>
  <si>
    <t>M207D8473</t>
  </si>
  <si>
    <t>M207D8445</t>
  </si>
  <si>
    <t>ノート A5</t>
    <phoneticPr fontId="1"/>
  </si>
  <si>
    <t>ノート B5</t>
    <phoneticPr fontId="1"/>
  </si>
  <si>
    <t>ボールペン 黒</t>
    <rPh sb="6" eb="7">
      <t>クロ</t>
    </rPh>
    <phoneticPr fontId="1"/>
  </si>
  <si>
    <t>ボールペン 赤</t>
    <rPh sb="6" eb="7">
      <t>アカ</t>
    </rPh>
    <phoneticPr fontId="1"/>
  </si>
  <si>
    <t>修正テープ 幅17mm</t>
    <rPh sb="0" eb="2">
      <t>シュウセイ</t>
    </rPh>
    <rPh sb="6" eb="7">
      <t>ハバ</t>
    </rPh>
    <phoneticPr fontId="1"/>
  </si>
  <si>
    <t>修正テープ 幅25mm</t>
    <rPh sb="0" eb="2">
      <t>シュウセイ</t>
    </rPh>
    <rPh sb="6" eb="7">
      <t>ハバ</t>
    </rPh>
    <phoneticPr fontId="1"/>
  </si>
  <si>
    <t>ボールペン 青</t>
    <rPh sb="6" eb="7">
      <t>アオ</t>
    </rPh>
    <phoneticPr fontId="1"/>
  </si>
  <si>
    <t>ボールペン 緑</t>
    <rPh sb="6" eb="7">
      <t>ミドリ</t>
    </rPh>
    <phoneticPr fontId="1"/>
  </si>
  <si>
    <t>小計</t>
    <rPh sb="0" eb="1">
      <t>ショウ</t>
    </rPh>
    <rPh sb="1" eb="2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</si>
</sst>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テーブル2" displayName="テーブル2" ref="A1:E10" totalsRowShown="0">
  <autoFilter ref="A1:E10"/>
  <tableColumns count="5">
    <tableColumn id="1" name="商品番号"/>
    <tableColumn id="2" name="商品カテゴリー"/>
    <tableColumn id="3" name="数量"/>
    <tableColumn id="4" name="単価"/>
    <tableColumn id="5" name="小計" dataDxfId="3">
      <calculatedColumnFormula>テーブル2[[#This Row],[数量]]*テーブル2[[#This Row],[単価]]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テーブル3" displayName="テーブル3" ref="A1:E10" totalsRowShown="0">
  <autoFilter ref="A1:E10"/>
  <tableColumns count="5">
    <tableColumn id="1" name="商品番号"/>
    <tableColumn id="2" name="商品カテゴリー"/>
    <tableColumn id="3" name="数量"/>
    <tableColumn id="4" name="単価"/>
    <tableColumn id="5" name="小計" dataDxfId="2">
      <calculatedColumnFormula>テーブル3[[#This Row],[数量]]*テーブル3[[#This Row],[単価]]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テーブル1" displayName="テーブル1" ref="A1:E10" totalsRowShown="0">
  <autoFilter ref="A1:E10"/>
  <tableColumns count="5">
    <tableColumn id="1" name="商品番号"/>
    <tableColumn id="2" name="商品カテゴリー"/>
    <tableColumn id="3" name="数量"/>
    <tableColumn id="4" name="単価"/>
    <tableColumn id="5" name="小計" dataDxfId="1">
      <calculatedColumnFormula>テーブル1[[#This Row],[数量]]*テーブル1[[#This Row],[単価]]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テーブル4" displayName="テーブル4" ref="A1:E10" totalsRowShown="0">
  <autoFilter ref="A1:E10"/>
  <tableColumns count="5">
    <tableColumn id="1" name="商品番号"/>
    <tableColumn id="2" name="商品カテゴリー"/>
    <tableColumn id="3" name="数量"/>
    <tableColumn id="4" name="単価"/>
    <tableColumn id="5" name="小計" dataDxfId="0">
      <calculatedColumnFormula>テーブル4[[#This Row],[数量]]*テーブル4[[#This Row],[単価]]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E12" sqref="E12"/>
    </sheetView>
  </sheetViews>
  <sheetFormatPr defaultRowHeight="13.5" x14ac:dyDescent="0.15"/>
  <cols>
    <col min="1" max="1" width="11.25" bestFit="1" customWidth="1"/>
    <col min="2" max="2" width="18.125" bestFit="1" customWidth="1"/>
    <col min="3" max="4" width="8.125" customWidth="1"/>
  </cols>
  <sheetData>
    <row r="1" spans="1:5" x14ac:dyDescent="0.15">
      <c r="A1" t="s">
        <v>0</v>
      </c>
      <c r="B1" t="s">
        <v>1</v>
      </c>
      <c r="C1" t="s">
        <v>2</v>
      </c>
      <c r="D1" t="s">
        <v>3</v>
      </c>
      <c r="E1" t="s">
        <v>22</v>
      </c>
    </row>
    <row r="2" spans="1:5" x14ac:dyDescent="0.15">
      <c r="A2" t="s">
        <v>4</v>
      </c>
      <c r="B2" t="s">
        <v>15</v>
      </c>
      <c r="C2">
        <v>200</v>
      </c>
      <c r="D2">
        <v>120</v>
      </c>
      <c r="E2">
        <f>テーブル2[[#This Row],[数量]]*テーブル2[[#This Row],[単価]]</f>
        <v>24000</v>
      </c>
    </row>
    <row r="3" spans="1:5" x14ac:dyDescent="0.15">
      <c r="A3" t="s">
        <v>5</v>
      </c>
      <c r="B3" t="s">
        <v>14</v>
      </c>
      <c r="C3">
        <v>10</v>
      </c>
      <c r="D3">
        <v>110</v>
      </c>
      <c r="E3">
        <f>テーブル2[[#This Row],[数量]]*テーブル2[[#This Row],[単価]]</f>
        <v>1100</v>
      </c>
    </row>
    <row r="4" spans="1:5" x14ac:dyDescent="0.15">
      <c r="A4" t="s">
        <v>6</v>
      </c>
      <c r="B4" t="s">
        <v>16</v>
      </c>
      <c r="C4">
        <v>50</v>
      </c>
      <c r="D4">
        <v>50</v>
      </c>
      <c r="E4">
        <f>テーブル2[[#This Row],[数量]]*テーブル2[[#This Row],[単価]]</f>
        <v>2500</v>
      </c>
    </row>
    <row r="5" spans="1:5" x14ac:dyDescent="0.15">
      <c r="A5" t="s">
        <v>7</v>
      </c>
      <c r="B5" t="s">
        <v>17</v>
      </c>
      <c r="C5">
        <v>40</v>
      </c>
      <c r="D5">
        <v>50</v>
      </c>
      <c r="E5">
        <f>テーブル2[[#This Row],[数量]]*テーブル2[[#This Row],[単価]]</f>
        <v>2000</v>
      </c>
    </row>
    <row r="6" spans="1:5" x14ac:dyDescent="0.15">
      <c r="A6" t="s">
        <v>8</v>
      </c>
      <c r="B6" t="s">
        <v>18</v>
      </c>
      <c r="C6">
        <v>5</v>
      </c>
      <c r="D6">
        <v>250</v>
      </c>
      <c r="E6">
        <f>テーブル2[[#This Row],[数量]]*テーブル2[[#This Row],[単価]]</f>
        <v>1250</v>
      </c>
    </row>
    <row r="7" spans="1:5" x14ac:dyDescent="0.15">
      <c r="A7" t="s">
        <v>9</v>
      </c>
      <c r="B7" t="s">
        <v>19</v>
      </c>
      <c r="C7">
        <v>4</v>
      </c>
      <c r="D7">
        <v>250</v>
      </c>
      <c r="E7">
        <f>テーブル2[[#This Row],[数量]]*テーブル2[[#This Row],[単価]]</f>
        <v>1000</v>
      </c>
    </row>
    <row r="8" spans="1:5" x14ac:dyDescent="0.15">
      <c r="A8" t="s">
        <v>10</v>
      </c>
      <c r="B8" t="s">
        <v>11</v>
      </c>
      <c r="C8">
        <v>3</v>
      </c>
      <c r="D8">
        <v>320</v>
      </c>
      <c r="E8">
        <f>テーブル2[[#This Row],[数量]]*テーブル2[[#This Row],[単価]]</f>
        <v>960</v>
      </c>
    </row>
    <row r="9" spans="1:5" x14ac:dyDescent="0.15">
      <c r="A9" t="s">
        <v>12</v>
      </c>
      <c r="B9" t="s">
        <v>20</v>
      </c>
      <c r="C9">
        <v>20</v>
      </c>
      <c r="D9">
        <v>50</v>
      </c>
      <c r="E9">
        <f>テーブル2[[#This Row],[数量]]*テーブル2[[#This Row],[単価]]</f>
        <v>1000</v>
      </c>
    </row>
    <row r="10" spans="1:5" x14ac:dyDescent="0.15">
      <c r="A10" t="s">
        <v>13</v>
      </c>
      <c r="B10" t="s">
        <v>21</v>
      </c>
      <c r="C10">
        <v>10</v>
      </c>
      <c r="D10">
        <v>50</v>
      </c>
      <c r="E10">
        <f>テーブル2[[#This Row],[数量]]*テーブル2[[#This Row],[単価]]</f>
        <v>500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2" sqref="E12"/>
    </sheetView>
  </sheetViews>
  <sheetFormatPr defaultRowHeight="13.5" x14ac:dyDescent="0.15"/>
  <cols>
    <col min="1" max="1" width="11.25" bestFit="1" customWidth="1"/>
    <col min="2" max="2" width="18.125" bestFit="1" customWidth="1"/>
    <col min="3" max="4" width="8.125" customWidth="1"/>
  </cols>
  <sheetData>
    <row r="1" spans="1:5" x14ac:dyDescent="0.15">
      <c r="A1" t="s">
        <v>0</v>
      </c>
      <c r="B1" t="s">
        <v>1</v>
      </c>
      <c r="C1" t="s">
        <v>2</v>
      </c>
      <c r="D1" t="s">
        <v>3</v>
      </c>
      <c r="E1" t="s">
        <v>22</v>
      </c>
    </row>
    <row r="2" spans="1:5" x14ac:dyDescent="0.15">
      <c r="A2" t="s">
        <v>4</v>
      </c>
      <c r="B2" t="s">
        <v>15</v>
      </c>
      <c r="C2">
        <v>200</v>
      </c>
      <c r="D2">
        <v>120</v>
      </c>
      <c r="E2">
        <f>テーブル3[[#This Row],[数量]]*テーブル3[[#This Row],[単価]]</f>
        <v>24000</v>
      </c>
    </row>
    <row r="3" spans="1:5" x14ac:dyDescent="0.15">
      <c r="A3" t="s">
        <v>5</v>
      </c>
      <c r="B3" t="s">
        <v>14</v>
      </c>
      <c r="C3">
        <v>10</v>
      </c>
      <c r="D3">
        <v>110</v>
      </c>
      <c r="E3">
        <f>テーブル3[[#This Row],[数量]]*テーブル3[[#This Row],[単価]]</f>
        <v>1100</v>
      </c>
    </row>
    <row r="4" spans="1:5" x14ac:dyDescent="0.15">
      <c r="A4" t="s">
        <v>6</v>
      </c>
      <c r="B4" t="s">
        <v>16</v>
      </c>
      <c r="C4">
        <v>50</v>
      </c>
      <c r="D4">
        <v>50</v>
      </c>
      <c r="E4">
        <f>テーブル3[[#This Row],[数量]]*テーブル3[[#This Row],[単価]]</f>
        <v>2500</v>
      </c>
    </row>
    <row r="5" spans="1:5" x14ac:dyDescent="0.15">
      <c r="A5" t="s">
        <v>7</v>
      </c>
      <c r="B5" t="s">
        <v>17</v>
      </c>
      <c r="C5">
        <v>40</v>
      </c>
      <c r="D5">
        <v>50</v>
      </c>
      <c r="E5">
        <f>テーブル3[[#This Row],[数量]]*テーブル3[[#This Row],[単価]]</f>
        <v>2000</v>
      </c>
    </row>
    <row r="6" spans="1:5" x14ac:dyDescent="0.15">
      <c r="A6" t="s">
        <v>8</v>
      </c>
      <c r="B6" t="s">
        <v>18</v>
      </c>
      <c r="C6">
        <v>5</v>
      </c>
      <c r="D6">
        <v>250</v>
      </c>
      <c r="E6">
        <f>テーブル3[[#This Row],[数量]]*テーブル3[[#This Row],[単価]]</f>
        <v>1250</v>
      </c>
    </row>
    <row r="7" spans="1:5" x14ac:dyDescent="0.15">
      <c r="A7" t="s">
        <v>9</v>
      </c>
      <c r="B7" t="s">
        <v>19</v>
      </c>
      <c r="C7">
        <v>4</v>
      </c>
      <c r="D7">
        <v>250</v>
      </c>
      <c r="E7">
        <f>テーブル3[[#This Row],[数量]]*テーブル3[[#This Row],[単価]]</f>
        <v>1000</v>
      </c>
    </row>
    <row r="8" spans="1:5" x14ac:dyDescent="0.15">
      <c r="A8" t="s">
        <v>10</v>
      </c>
      <c r="B8" t="s">
        <v>11</v>
      </c>
      <c r="C8">
        <v>3</v>
      </c>
      <c r="D8">
        <v>320</v>
      </c>
      <c r="E8">
        <f>テーブル3[[#This Row],[数量]]*テーブル3[[#This Row],[単価]]</f>
        <v>960</v>
      </c>
    </row>
    <row r="9" spans="1:5" x14ac:dyDescent="0.15">
      <c r="A9" t="s">
        <v>12</v>
      </c>
      <c r="B9" t="s">
        <v>20</v>
      </c>
      <c r="C9">
        <v>20</v>
      </c>
      <c r="D9">
        <v>50</v>
      </c>
      <c r="E9">
        <f>テーブル3[[#This Row],[数量]]*テーブル3[[#This Row],[単価]]</f>
        <v>1000</v>
      </c>
    </row>
    <row r="10" spans="1:5" x14ac:dyDescent="0.15">
      <c r="A10" t="s">
        <v>13</v>
      </c>
      <c r="B10" t="s">
        <v>21</v>
      </c>
      <c r="C10">
        <v>10</v>
      </c>
      <c r="D10">
        <v>50</v>
      </c>
      <c r="E10">
        <f>テーブル3[[#This Row],[数量]]*テーブル3[[#This Row],[単価]]</f>
        <v>500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2" sqref="E12"/>
    </sheetView>
  </sheetViews>
  <sheetFormatPr defaultRowHeight="13.5" x14ac:dyDescent="0.15"/>
  <cols>
    <col min="1" max="1" width="11.25" bestFit="1" customWidth="1"/>
    <col min="2" max="2" width="18.125" bestFit="1" customWidth="1"/>
    <col min="3" max="4" width="8.125" customWidth="1"/>
  </cols>
  <sheetData>
    <row r="1" spans="1:5" x14ac:dyDescent="0.15">
      <c r="A1" t="s">
        <v>0</v>
      </c>
      <c r="B1" t="s">
        <v>1</v>
      </c>
      <c r="C1" t="s">
        <v>2</v>
      </c>
      <c r="D1" t="s">
        <v>3</v>
      </c>
      <c r="E1" t="s">
        <v>22</v>
      </c>
    </row>
    <row r="2" spans="1:5" x14ac:dyDescent="0.15">
      <c r="A2" t="s">
        <v>4</v>
      </c>
      <c r="B2" t="s">
        <v>15</v>
      </c>
      <c r="C2">
        <v>200</v>
      </c>
      <c r="D2">
        <v>120</v>
      </c>
      <c r="E2">
        <f>テーブル1[[#This Row],[数量]]*テーブル1[[#This Row],[単価]]</f>
        <v>24000</v>
      </c>
    </row>
    <row r="3" spans="1:5" x14ac:dyDescent="0.15">
      <c r="A3" t="s">
        <v>5</v>
      </c>
      <c r="B3" t="s">
        <v>14</v>
      </c>
      <c r="C3">
        <v>10</v>
      </c>
      <c r="D3">
        <v>110</v>
      </c>
      <c r="E3">
        <f>テーブル1[[#This Row],[数量]]*テーブル1[[#This Row],[単価]]</f>
        <v>1100</v>
      </c>
    </row>
    <row r="4" spans="1:5" x14ac:dyDescent="0.15">
      <c r="A4" t="s">
        <v>6</v>
      </c>
      <c r="B4" t="s">
        <v>16</v>
      </c>
      <c r="C4">
        <v>50</v>
      </c>
      <c r="D4">
        <v>50</v>
      </c>
      <c r="E4">
        <f>テーブル1[[#This Row],[数量]]*テーブル1[[#This Row],[単価]]</f>
        <v>2500</v>
      </c>
    </row>
    <row r="5" spans="1:5" x14ac:dyDescent="0.15">
      <c r="A5" t="s">
        <v>7</v>
      </c>
      <c r="B5" t="s">
        <v>17</v>
      </c>
      <c r="C5">
        <v>40</v>
      </c>
      <c r="D5">
        <v>50</v>
      </c>
      <c r="E5">
        <f>テーブル1[[#This Row],[数量]]*テーブル1[[#This Row],[単価]]</f>
        <v>2000</v>
      </c>
    </row>
    <row r="6" spans="1:5" x14ac:dyDescent="0.15">
      <c r="A6" t="s">
        <v>8</v>
      </c>
      <c r="B6" t="s">
        <v>18</v>
      </c>
      <c r="C6">
        <v>5</v>
      </c>
      <c r="D6">
        <v>250</v>
      </c>
      <c r="E6">
        <f>テーブル1[[#This Row],[数量]]*テーブル1[[#This Row],[単価]]</f>
        <v>1250</v>
      </c>
    </row>
    <row r="7" spans="1:5" x14ac:dyDescent="0.15">
      <c r="A7" t="s">
        <v>9</v>
      </c>
      <c r="B7" t="s">
        <v>19</v>
      </c>
      <c r="C7">
        <v>4</v>
      </c>
      <c r="D7">
        <v>250</v>
      </c>
      <c r="E7">
        <f>テーブル1[[#This Row],[数量]]*テーブル1[[#This Row],[単価]]</f>
        <v>1000</v>
      </c>
    </row>
    <row r="8" spans="1:5" x14ac:dyDescent="0.15">
      <c r="A8" t="s">
        <v>10</v>
      </c>
      <c r="B8" t="s">
        <v>11</v>
      </c>
      <c r="C8">
        <v>3</v>
      </c>
      <c r="D8">
        <v>320</v>
      </c>
      <c r="E8">
        <f>テーブル1[[#This Row],[数量]]*テーブル1[[#This Row],[単価]]</f>
        <v>960</v>
      </c>
    </row>
    <row r="9" spans="1:5" x14ac:dyDescent="0.15">
      <c r="A9" t="s">
        <v>12</v>
      </c>
      <c r="B9" t="s">
        <v>20</v>
      </c>
      <c r="C9">
        <v>20</v>
      </c>
      <c r="D9">
        <v>50</v>
      </c>
      <c r="E9">
        <f>テーブル1[[#This Row],[数量]]*テーブル1[[#This Row],[単価]]</f>
        <v>1000</v>
      </c>
    </row>
    <row r="10" spans="1:5" x14ac:dyDescent="0.15">
      <c r="A10" t="s">
        <v>13</v>
      </c>
      <c r="B10" t="s">
        <v>21</v>
      </c>
      <c r="C10">
        <v>10</v>
      </c>
      <c r="D10">
        <v>50</v>
      </c>
      <c r="E10">
        <f>テーブル1[[#This Row],[数量]]*テーブル1[[#This Row],[単価]]</f>
        <v>500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2" sqref="E12"/>
    </sheetView>
  </sheetViews>
  <sheetFormatPr defaultRowHeight="13.5" x14ac:dyDescent="0.15"/>
  <cols>
    <col min="1" max="1" width="11.25" bestFit="1" customWidth="1"/>
    <col min="2" max="2" width="18.125" bestFit="1" customWidth="1"/>
    <col min="3" max="4" width="8.125" customWidth="1"/>
  </cols>
  <sheetData>
    <row r="1" spans="1:5" x14ac:dyDescent="0.15">
      <c r="A1" t="s">
        <v>0</v>
      </c>
      <c r="B1" t="s">
        <v>1</v>
      </c>
      <c r="C1" t="s">
        <v>2</v>
      </c>
      <c r="D1" t="s">
        <v>3</v>
      </c>
      <c r="E1" t="s">
        <v>22</v>
      </c>
    </row>
    <row r="2" spans="1:5" x14ac:dyDescent="0.15">
      <c r="A2" t="s">
        <v>4</v>
      </c>
      <c r="B2" t="s">
        <v>15</v>
      </c>
      <c r="C2">
        <v>200</v>
      </c>
      <c r="D2">
        <v>120</v>
      </c>
      <c r="E2">
        <f>テーブル4[[#This Row],[数量]]*テーブル4[[#This Row],[単価]]</f>
        <v>24000</v>
      </c>
    </row>
    <row r="3" spans="1:5" x14ac:dyDescent="0.15">
      <c r="A3" t="s">
        <v>5</v>
      </c>
      <c r="B3" t="s">
        <v>14</v>
      </c>
      <c r="C3">
        <v>10</v>
      </c>
      <c r="D3">
        <v>110</v>
      </c>
      <c r="E3">
        <f>テーブル4[[#This Row],[数量]]*テーブル4[[#This Row],[単価]]</f>
        <v>1100</v>
      </c>
    </row>
    <row r="4" spans="1:5" x14ac:dyDescent="0.15">
      <c r="A4" t="s">
        <v>6</v>
      </c>
      <c r="B4" t="s">
        <v>16</v>
      </c>
      <c r="C4">
        <v>50</v>
      </c>
      <c r="D4">
        <v>50</v>
      </c>
      <c r="E4">
        <f>テーブル4[[#This Row],[数量]]*テーブル4[[#This Row],[単価]]</f>
        <v>2500</v>
      </c>
    </row>
    <row r="5" spans="1:5" x14ac:dyDescent="0.15">
      <c r="A5" t="s">
        <v>7</v>
      </c>
      <c r="B5" t="s">
        <v>17</v>
      </c>
      <c r="C5">
        <v>40</v>
      </c>
      <c r="D5">
        <v>50</v>
      </c>
      <c r="E5">
        <f>テーブル4[[#This Row],[数量]]*テーブル4[[#This Row],[単価]]</f>
        <v>2000</v>
      </c>
    </row>
    <row r="6" spans="1:5" x14ac:dyDescent="0.15">
      <c r="A6" t="s">
        <v>8</v>
      </c>
      <c r="B6" t="s">
        <v>18</v>
      </c>
      <c r="C6">
        <v>5</v>
      </c>
      <c r="D6">
        <v>250</v>
      </c>
      <c r="E6">
        <f>テーブル4[[#This Row],[数量]]*テーブル4[[#This Row],[単価]]</f>
        <v>1250</v>
      </c>
    </row>
    <row r="7" spans="1:5" x14ac:dyDescent="0.15">
      <c r="A7" t="s">
        <v>9</v>
      </c>
      <c r="B7" t="s">
        <v>19</v>
      </c>
      <c r="C7">
        <v>4</v>
      </c>
      <c r="D7">
        <v>250</v>
      </c>
      <c r="E7">
        <f>テーブル4[[#This Row],[数量]]*テーブル4[[#This Row],[単価]]</f>
        <v>1000</v>
      </c>
    </row>
    <row r="8" spans="1:5" x14ac:dyDescent="0.15">
      <c r="A8" t="s">
        <v>10</v>
      </c>
      <c r="B8" t="s">
        <v>11</v>
      </c>
      <c r="C8">
        <v>3</v>
      </c>
      <c r="D8">
        <v>320</v>
      </c>
      <c r="E8">
        <f>テーブル4[[#This Row],[数量]]*テーブル4[[#This Row],[単価]]</f>
        <v>960</v>
      </c>
    </row>
    <row r="9" spans="1:5" x14ac:dyDescent="0.15">
      <c r="A9" t="s">
        <v>12</v>
      </c>
      <c r="B9" t="s">
        <v>20</v>
      </c>
      <c r="C9">
        <v>20</v>
      </c>
      <c r="D9">
        <v>50</v>
      </c>
      <c r="E9">
        <f>テーブル4[[#This Row],[数量]]*テーブル4[[#This Row],[単価]]</f>
        <v>1000</v>
      </c>
    </row>
    <row r="10" spans="1:5" x14ac:dyDescent="0.15">
      <c r="A10" t="s">
        <v>13</v>
      </c>
      <c r="B10" t="s">
        <v>21</v>
      </c>
      <c r="C10">
        <v>10</v>
      </c>
      <c r="D10">
        <v>50</v>
      </c>
      <c r="E10">
        <f>テーブル4[[#This Row],[数量]]*テーブル4[[#This Row],[単価]]</f>
        <v>500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167ページ</vt:lpstr>
      <vt:lpstr>170ページ</vt:lpstr>
      <vt:lpstr>172ページ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keywords>EB603</cp:keywords>
  <cp:lastModifiedBy>User001</cp:lastModifiedBy>
  <dcterms:created xsi:type="dcterms:W3CDTF">2010-05-18T06:34:33Z</dcterms:created>
  <dcterms:modified xsi:type="dcterms:W3CDTF">2010-07-27T17:52:07Z</dcterms:modified>
</cp:coreProperties>
</file>